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1 SocioEkonomski\CSI 093 OcekuvanaDolzinaNaZivot\Podgotovka\"/>
    </mc:Choice>
  </mc:AlternateContent>
  <xr:revisionPtr revIDLastSave="0" documentId="13_ncr:1_{CAC4A39D-C9C2-4A3F-BB09-AD964F7BBF72}" xr6:coauthVersionLast="47" xr6:coauthVersionMax="47" xr10:uidLastSave="{00000000-0000-0000-0000-000000000000}"/>
  <bookViews>
    <workbookView xWindow="13230" yWindow="1110" windowWidth="20295" windowHeight="20415" xr2:uid="{00000000-000D-0000-FFFF-FFFF00000000}"/>
  </bookViews>
  <sheets>
    <sheet name="PD038M16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" i="2" l="1"/>
  <c r="X6" i="2"/>
  <c r="X5" i="2"/>
  <c r="W7" i="2"/>
</calcChain>
</file>

<file path=xl/sharedStrings.xml><?xml version="1.0" encoding="utf-8"?>
<sst xmlns="http://schemas.openxmlformats.org/spreadsheetml/2006/main" count="26" uniqueCount="26">
  <si>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</si>
  <si>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</si>
  <si>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</si>
  <si>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</si>
  <si>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</si>
  <si>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</si>
  <si>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</si>
  <si>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</si>
  <si>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</si>
  <si>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</si>
  <si>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</si>
  <si>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</si>
  <si>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</si>
  <si>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</si>
  <si>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</si>
  <si>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</si>
  <si>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</si>
  <si>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</si>
  <si>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Вкупно</t>
  </si>
  <si>
    <t>Мажи</t>
  </si>
  <si>
    <t>Жени</t>
  </si>
  <si>
    <t>Табела 1 Очекувана должина на животот при раѓање, по пол, години</t>
  </si>
  <si>
    <t>2018</t>
  </si>
  <si>
    <t>2019</t>
  </si>
  <si>
    <t>2020</t>
  </si>
  <si>
    <t>Извор: Државен завод за статистика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</si>
</sst>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Border="0" applyAlignment="0"/>
    <xf numFmtId="9" fontId="3" fillId="0" borderId="0" applyFont="0" applyFill="0" applyBorder="0" applyAlignment="0" applyProtection="0"/>
    <xf numFmtId="0" fontId="3" fillId="0" borderId="0" applyBorder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2" fontId="2" fillId="0" borderId="1" xfId="0" applyNumberFormat="1" applyFont="1" applyBorder="1" applyAlignment="1">
      <alignment horizontal="center" vertical="center"/>
    </xf>
    <xf numFmtId="164" fontId="0" fillId="0" borderId="1" xfId="1" applyNumberFormat="1" applyFont="1" applyFill="1" applyBorder="1" applyProtection="1"/>
    <xf numFmtId="164" fontId="0" fillId="0" borderId="0" xfId="0" applyNumberFormat="1"/>
  </cellXfs>
  <cellStyles count="3">
    <cellStyle name="Normal" xfId="0" builtinId="0"/>
    <cellStyle name="Normal 2" xfId="2" xr:uid="{84752C50-7FB4-4C71-ABD7-BE3DE5E460EF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mk-MK" sz="1100">
                <a:effectLst/>
              </a:rPr>
              <a:t>График 1. Очекувана должина на животот при раѓање, по пол, години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mk-M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PD038M16!$A$5</c:f>
              <c:strCache>
                <c:ptCount val="1"/>
                <c:pt idx="0">
                  <c:v>Мажи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7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PD038M16!$B$3:$W$3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PD038M16!$B$5:$W$5</c:f>
              <c:numCache>
                <c:formatCode>General</c:formatCode>
                <c:ptCount val="22"/>
                <c:pt idx="0">
                  <c:v>70.8</c:v>
                </c:pt>
                <c:pt idx="1">
                  <c:v>70.900000000000006</c:v>
                </c:pt>
                <c:pt idx="2">
                  <c:v>70.599999999999994</c:v>
                </c:pt>
                <c:pt idx="3">
                  <c:v>71.099999999999994</c:v>
                </c:pt>
                <c:pt idx="4">
                  <c:v>71.400000000000006</c:v>
                </c:pt>
                <c:pt idx="5">
                  <c:v>71.599999999999994</c:v>
                </c:pt>
                <c:pt idx="6">
                  <c:v>71.7</c:v>
                </c:pt>
                <c:pt idx="7">
                  <c:v>71.900000000000006</c:v>
                </c:pt>
                <c:pt idx="8">
                  <c:v>72.099999999999994</c:v>
                </c:pt>
                <c:pt idx="9">
                  <c:v>72.5</c:v>
                </c:pt>
                <c:pt idx="10">
                  <c:v>72.7</c:v>
                </c:pt>
                <c:pt idx="11">
                  <c:v>72.900000000000006</c:v>
                </c:pt>
                <c:pt idx="12">
                  <c:v>73.099999999999994</c:v>
                </c:pt>
                <c:pt idx="13">
                  <c:v>73.2</c:v>
                </c:pt>
                <c:pt idx="14">
                  <c:v>73.400000000000006</c:v>
                </c:pt>
                <c:pt idx="15">
                  <c:v>73.400000000000006</c:v>
                </c:pt>
                <c:pt idx="16">
                  <c:v>73.599999999999994</c:v>
                </c:pt>
                <c:pt idx="17">
                  <c:v>73.900000000000006</c:v>
                </c:pt>
                <c:pt idx="18" formatCode="0.0">
                  <c:v>74.3</c:v>
                </c:pt>
                <c:pt idx="19">
                  <c:v>73.3</c:v>
                </c:pt>
                <c:pt idx="20">
                  <c:v>72.099999999999994</c:v>
                </c:pt>
                <c:pt idx="21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E-4145-8A87-617078DC80E7}"/>
            </c:ext>
          </c:extLst>
        </c:ser>
        <c:ser>
          <c:idx val="1"/>
          <c:order val="1"/>
          <c:tx>
            <c:strRef>
              <c:f>PD038M16!$A$6</c:f>
              <c:strCache>
                <c:ptCount val="1"/>
                <c:pt idx="0">
                  <c:v>Жени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7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PD038M16!$B$3:$W$3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PD038M16!$B$6:$W$6</c:f>
              <c:numCache>
                <c:formatCode>General</c:formatCode>
                <c:ptCount val="22"/>
                <c:pt idx="0">
                  <c:v>75.2</c:v>
                </c:pt>
                <c:pt idx="1">
                  <c:v>76.099999999999994</c:v>
                </c:pt>
                <c:pt idx="2">
                  <c:v>75.599999999999994</c:v>
                </c:pt>
                <c:pt idx="3">
                  <c:v>75.7</c:v>
                </c:pt>
                <c:pt idx="4">
                  <c:v>75.900000000000006</c:v>
                </c:pt>
                <c:pt idx="5">
                  <c:v>75.900000000000006</c:v>
                </c:pt>
                <c:pt idx="6">
                  <c:v>76.099999999999994</c:v>
                </c:pt>
                <c:pt idx="7">
                  <c:v>76.099999999999994</c:v>
                </c:pt>
                <c:pt idx="8">
                  <c:v>76.3</c:v>
                </c:pt>
                <c:pt idx="9">
                  <c:v>76.7</c:v>
                </c:pt>
                <c:pt idx="10">
                  <c:v>76.900000000000006</c:v>
                </c:pt>
                <c:pt idx="11">
                  <c:v>77</c:v>
                </c:pt>
                <c:pt idx="12">
                  <c:v>77.099999999999994</c:v>
                </c:pt>
                <c:pt idx="13">
                  <c:v>77.2</c:v>
                </c:pt>
                <c:pt idx="14">
                  <c:v>77.400000000000006</c:v>
                </c:pt>
                <c:pt idx="15">
                  <c:v>77.400000000000006</c:v>
                </c:pt>
                <c:pt idx="16">
                  <c:v>77.5</c:v>
                </c:pt>
                <c:pt idx="17">
                  <c:v>77.8</c:v>
                </c:pt>
                <c:pt idx="18" formatCode="0.0">
                  <c:v>78.2</c:v>
                </c:pt>
                <c:pt idx="19">
                  <c:v>77.599999999999994</c:v>
                </c:pt>
                <c:pt idx="20">
                  <c:v>76.5</c:v>
                </c:pt>
                <c:pt idx="21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E-4145-8A87-617078DC80E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39336816"/>
        <c:axId val="2043647440"/>
      </c:lineChart>
      <c:catAx>
        <c:axId val="23933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043647440"/>
        <c:crosses val="autoZero"/>
        <c:auto val="1"/>
        <c:lblAlgn val="ctr"/>
        <c:lblOffset val="100"/>
        <c:noMultiLvlLbl val="0"/>
      </c:catAx>
      <c:valAx>
        <c:axId val="204364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Број на години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3933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>
          <a:solidFill>
            <a:schemeClr val="tx1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88900</xdr:rowOff>
    </xdr:from>
    <xdr:to>
      <xdr:col>19</xdr:col>
      <xdr:colOff>83345</xdr:colOff>
      <xdr:row>31</xdr:row>
      <xdr:rowOff>83344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F03136-6F86-7048-9F8C-94F86676E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3"/>
  <sheetViews>
    <sheetView tabSelected="1" zoomScale="80" zoomScaleNormal="80" workbookViewId="0">
      <selection activeCell="Z22" sqref="Z22"/>
    </sheetView>
  </sheetViews>
  <sheetFormatPr defaultColWidth="8.85546875" defaultRowHeight="15" x14ac:dyDescent="0.25"/>
  <cols>
    <col min="1" max="1" width="9.140625" customWidth="1"/>
    <col min="2" max="2" width="7.42578125" customWidth="1"/>
    <col min="3" max="8" width="7" customWidth="1"/>
    <col min="9" max="10" width="5.5703125" bestFit="1" customWidth="1"/>
    <col min="11" max="19" width="7" customWidth="1"/>
    <col min="20" max="20" width="6.42578125" customWidth="1"/>
    <col min="21" max="21" width="6.28515625" customWidth="1"/>
    <col min="22" max="23" width="5.5703125" bestFit="1" customWidth="1"/>
  </cols>
  <sheetData>
    <row r="1" spans="1:24" ht="18.75" x14ac:dyDescent="0.3">
      <c r="A1" s="1" t="s">
        <v>21</v>
      </c>
    </row>
    <row r="3" spans="1:24" x14ac:dyDescent="0.25">
      <c r="A3" s="2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4" t="s">
        <v>22</v>
      </c>
      <c r="U3" s="4" t="s">
        <v>23</v>
      </c>
      <c r="V3" s="4" t="s">
        <v>24</v>
      </c>
      <c r="W3" s="3">
        <v>2021</v>
      </c>
    </row>
    <row r="4" spans="1:24" x14ac:dyDescent="0.25">
      <c r="A4" s="3" t="s">
        <v>18</v>
      </c>
      <c r="B4" s="2">
        <v>73</v>
      </c>
      <c r="C4" s="2">
        <v>73.400000000000006</v>
      </c>
      <c r="D4" s="2">
        <v>73</v>
      </c>
      <c r="E4" s="2">
        <v>73.400000000000006</v>
      </c>
      <c r="F4" s="2">
        <v>73.599999999999994</v>
      </c>
      <c r="G4" s="2">
        <v>73.7</v>
      </c>
      <c r="H4" s="2">
        <v>73.8</v>
      </c>
      <c r="I4" s="2">
        <v>74</v>
      </c>
      <c r="J4" s="2">
        <v>74.2</v>
      </c>
      <c r="K4" s="2">
        <v>74.599999999999994</v>
      </c>
      <c r="L4" s="2">
        <v>74.8</v>
      </c>
      <c r="M4" s="2">
        <v>75</v>
      </c>
      <c r="N4" s="2">
        <v>75.099999999999994</v>
      </c>
      <c r="O4" s="2">
        <v>75.2</v>
      </c>
      <c r="P4" s="2">
        <v>75.400000000000006</v>
      </c>
      <c r="Q4" s="2">
        <v>75.3</v>
      </c>
      <c r="R4" s="2">
        <v>75.5</v>
      </c>
      <c r="S4" s="2">
        <v>75.900000000000006</v>
      </c>
      <c r="T4" s="2">
        <v>76.3</v>
      </c>
      <c r="U4" s="2">
        <v>75.400000000000006</v>
      </c>
      <c r="V4" s="2">
        <v>75.400000000000006</v>
      </c>
      <c r="W4" s="2">
        <v>74.2</v>
      </c>
    </row>
    <row r="5" spans="1:24" x14ac:dyDescent="0.25">
      <c r="A5" s="3" t="s">
        <v>19</v>
      </c>
      <c r="B5" s="2">
        <v>70.8</v>
      </c>
      <c r="C5" s="2">
        <v>70.900000000000006</v>
      </c>
      <c r="D5" s="2">
        <v>70.599999999999994</v>
      </c>
      <c r="E5" s="2">
        <v>71.099999999999994</v>
      </c>
      <c r="F5" s="2">
        <v>71.400000000000006</v>
      </c>
      <c r="G5" s="2">
        <v>71.599999999999994</v>
      </c>
      <c r="H5" s="2">
        <v>71.7</v>
      </c>
      <c r="I5" s="2">
        <v>71.900000000000006</v>
      </c>
      <c r="J5" s="2">
        <v>72.099999999999994</v>
      </c>
      <c r="K5" s="2">
        <v>72.5</v>
      </c>
      <c r="L5" s="2">
        <v>72.7</v>
      </c>
      <c r="M5" s="2">
        <v>72.900000000000006</v>
      </c>
      <c r="N5" s="2">
        <v>73.099999999999994</v>
      </c>
      <c r="O5" s="2">
        <v>73.2</v>
      </c>
      <c r="P5" s="2">
        <v>73.400000000000006</v>
      </c>
      <c r="Q5" s="2">
        <v>73.400000000000006</v>
      </c>
      <c r="R5" s="2">
        <v>73.599999999999994</v>
      </c>
      <c r="S5" s="2">
        <v>73.900000000000006</v>
      </c>
      <c r="T5" s="5">
        <v>74.3</v>
      </c>
      <c r="U5" s="2">
        <v>73.3</v>
      </c>
      <c r="V5" s="2">
        <v>72.099999999999994</v>
      </c>
      <c r="W5" s="2">
        <v>71.900000000000006</v>
      </c>
      <c r="X5" s="6">
        <f>AVERAGE(B5:W5)</f>
        <v>72.38181818181819</v>
      </c>
    </row>
    <row r="6" spans="1:24" x14ac:dyDescent="0.25">
      <c r="A6" s="3" t="s">
        <v>20</v>
      </c>
      <c r="B6" s="2">
        <v>75.2</v>
      </c>
      <c r="C6" s="2">
        <v>76.099999999999994</v>
      </c>
      <c r="D6" s="2">
        <v>75.599999999999994</v>
      </c>
      <c r="E6" s="2">
        <v>75.7</v>
      </c>
      <c r="F6" s="2">
        <v>75.900000000000006</v>
      </c>
      <c r="G6" s="2">
        <v>75.900000000000006</v>
      </c>
      <c r="H6" s="2">
        <v>76.099999999999994</v>
      </c>
      <c r="I6" s="2">
        <v>76.099999999999994</v>
      </c>
      <c r="J6" s="2">
        <v>76.3</v>
      </c>
      <c r="K6" s="2">
        <v>76.7</v>
      </c>
      <c r="L6" s="2">
        <v>76.900000000000006</v>
      </c>
      <c r="M6" s="2">
        <v>77</v>
      </c>
      <c r="N6" s="2">
        <v>77.099999999999994</v>
      </c>
      <c r="O6" s="2">
        <v>77.2</v>
      </c>
      <c r="P6" s="2">
        <v>77.400000000000006</v>
      </c>
      <c r="Q6" s="2">
        <v>77.400000000000006</v>
      </c>
      <c r="R6" s="2">
        <v>77.5</v>
      </c>
      <c r="S6" s="2">
        <v>77.8</v>
      </c>
      <c r="T6" s="5">
        <v>78.2</v>
      </c>
      <c r="U6" s="2">
        <v>77.599999999999994</v>
      </c>
      <c r="V6" s="2">
        <v>76.5</v>
      </c>
      <c r="W6" s="2">
        <v>76.5</v>
      </c>
      <c r="X6" s="6">
        <f>AVERAGE(B6:W6)</f>
        <v>76.668181818181822</v>
      </c>
    </row>
    <row r="7" spans="1:24" x14ac:dyDescent="0.25">
      <c r="W7">
        <f>W6-W5</f>
        <v>4.5999999999999943</v>
      </c>
      <c r="X7" s="6">
        <f>X6-X5</f>
        <v>4.2863636363636317</v>
      </c>
    </row>
    <row r="33" spans="1:1" x14ac:dyDescent="0.25">
      <c r="A33" t="s">
        <v>25</v>
      </c>
    </row>
  </sheetData>
  <pageMargins left="0.75" right="0.75" top="0.75" bottom="0.5" header="0.5" footer="0.75"/>
  <pageSetup orientation="portrait" r:id="rId1"/>
  <ignoredErrors>
    <ignoredError sqref="B3:S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PD038M16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Snezana Sipovic</dc:creator>
  <cp:lastModifiedBy>Katerina Nikolovska</cp:lastModifiedBy>
  <dcterms:created xsi:type="dcterms:W3CDTF">2020-06-24T15:09:13Z</dcterms:created>
  <dcterms:modified xsi:type="dcterms:W3CDTF">2024-08-12T11:50:11Z</dcterms:modified>
</cp:coreProperties>
</file>