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filterPrivacy="1" defaultThemeVersion="124226"/>
  <xr:revisionPtr revIDLastSave="0" documentId="13_ncr:1_{835C28D3-2F05-419A-97C0-7C84882197D7}" xr6:coauthVersionLast="36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водни ресурси по сектори" sheetId="3" r:id="rId1"/>
  </sheets>
  <calcPr calcId="191029" calcMode="manual"/>
</workbook>
</file>

<file path=xl/calcChain.xml><?xml version="1.0" encoding="utf-8"?>
<calcChain xmlns="http://schemas.openxmlformats.org/spreadsheetml/2006/main">
  <c r="U11" i="3" l="1"/>
  <c r="V11" i="3"/>
</calcChain>
</file>

<file path=xl/sharedStrings.xml><?xml version="1.0" encoding="utf-8"?>
<sst xmlns="http://schemas.openxmlformats.org/spreadsheetml/2006/main" count="8" uniqueCount="8">
  <si>
    <t>милион m3/година</t>
  </si>
  <si>
    <t>Водоснабдување на население</t>
  </si>
  <si>
    <t>Преработувачка индустрија</t>
  </si>
  <si>
    <t>Производство на електрична енергија - ладење</t>
  </si>
  <si>
    <t>Наводнување</t>
  </si>
  <si>
    <t>Вкупно користење на водни ресурси</t>
  </si>
  <si>
    <t>Извор на податоци: Државен завод за статистика</t>
  </si>
  <si>
    <t>Табела 1. Користење на водни ресурси по сектори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</si>
</sst>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4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3" fillId="0" borderId="1" xfId="1" applyNumberFormat="1" applyBorder="1"/>
    <xf numFmtId="164" fontId="3" fillId="0" borderId="1" xfId="1" applyNumberFormat="1" applyBorder="1"/>
  </cellXfs>
  <cellStyles count="4">
    <cellStyle name="Normal" xfId="0" builtinId="0"/>
    <cellStyle name="Normal 2" xfId="2" xr:uid="{00000000-0005-0000-0000-000001000000}"/>
    <cellStyle name="Normal 3" xfId="1" xr:uid="{00000000-0005-0000-0000-00002F000000}"/>
    <cellStyle name="Standard 2 2" xfId="3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587227582129343E-2"/>
          <c:y val="4.3095004897159644E-2"/>
          <c:w val="0.88053854748883253"/>
          <c:h val="0.86602049866195718"/>
        </c:manualLayout>
      </c:layout>
      <c:lineChart>
        <c:grouping val="standard"/>
        <c:varyColors val="0"/>
        <c:ser>
          <c:idx val="0"/>
          <c:order val="0"/>
          <c:tx>
            <c:strRef>
              <c:f>'водни ресурси по сектори'!$A$11</c:f>
              <c:strCache>
                <c:ptCount val="1"/>
                <c:pt idx="0">
                  <c:v>Вкупно користење на водни ресурси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'водни ресурси по сектори'!$B$10:$Y$10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'водни ресурси по сектори'!$B$11:$Y$11</c:f>
              <c:numCache>
                <c:formatCode>General</c:formatCode>
                <c:ptCount val="24"/>
                <c:pt idx="0">
                  <c:v>500</c:v>
                </c:pt>
                <c:pt idx="1">
                  <c:v>564</c:v>
                </c:pt>
                <c:pt idx="2">
                  <c:v>536</c:v>
                </c:pt>
                <c:pt idx="3">
                  <c:v>628</c:v>
                </c:pt>
                <c:pt idx="4">
                  <c:v>1521</c:v>
                </c:pt>
                <c:pt idx="5">
                  <c:v>851</c:v>
                </c:pt>
                <c:pt idx="6">
                  <c:v>739</c:v>
                </c:pt>
                <c:pt idx="7">
                  <c:v>427</c:v>
                </c:pt>
                <c:pt idx="8">
                  <c:v>580</c:v>
                </c:pt>
                <c:pt idx="9">
                  <c:v>1273</c:v>
                </c:pt>
                <c:pt idx="10">
                  <c:v>1025</c:v>
                </c:pt>
                <c:pt idx="11">
                  <c:v>834</c:v>
                </c:pt>
                <c:pt idx="12">
                  <c:v>1737</c:v>
                </c:pt>
                <c:pt idx="13">
                  <c:v>695</c:v>
                </c:pt>
                <c:pt idx="14">
                  <c:v>528</c:v>
                </c:pt>
                <c:pt idx="15">
                  <c:v>343</c:v>
                </c:pt>
                <c:pt idx="16">
                  <c:v>441</c:v>
                </c:pt>
                <c:pt idx="17">
                  <c:v>348</c:v>
                </c:pt>
                <c:pt idx="18">
                  <c:v>444</c:v>
                </c:pt>
                <c:pt idx="19" formatCode="0">
                  <c:v>359.69500700000003</c:v>
                </c:pt>
                <c:pt idx="20" formatCode="0">
                  <c:v>346.63863600000002</c:v>
                </c:pt>
                <c:pt idx="21">
                  <c:v>264</c:v>
                </c:pt>
                <c:pt idx="22" formatCode="0.0">
                  <c:v>460.99179499999997</c:v>
                </c:pt>
                <c:pt idx="23" formatCode="0.0">
                  <c:v>448.53030699999999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F-44CD-A7E0-083030F32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5746512"/>
        <c:axId val="-1905740528"/>
      </c:lineChart>
      <c:catAx>
        <c:axId val="-190574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05740528"/>
        <c:crosses val="autoZero"/>
        <c:auto val="1"/>
        <c:lblAlgn val="ctr"/>
        <c:lblOffset val="100"/>
        <c:noMultiLvlLbl val="0"/>
      </c:catAx>
      <c:valAx>
        <c:axId val="-190574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0574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'водни ресурси по сектори'!$A$5</c:f>
              <c:strCache>
                <c:ptCount val="1"/>
                <c:pt idx="0">
                  <c:v>Водоснабдување на население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'водни ресурси по сектори'!$B$4:$Y$4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'водни ресурси по сектори'!$B$5:$Y$5</c:f>
              <c:numCache>
                <c:formatCode>General</c:formatCode>
                <c:ptCount val="24"/>
                <c:pt idx="0">
                  <c:v>126.6</c:v>
                </c:pt>
                <c:pt idx="1">
                  <c:v>114.4</c:v>
                </c:pt>
                <c:pt idx="2">
                  <c:v>125.9</c:v>
                </c:pt>
                <c:pt idx="3">
                  <c:v>122.4</c:v>
                </c:pt>
                <c:pt idx="4">
                  <c:v>118.6</c:v>
                </c:pt>
                <c:pt idx="5">
                  <c:v>117.8</c:v>
                </c:pt>
                <c:pt idx="6">
                  <c:v>115.8</c:v>
                </c:pt>
                <c:pt idx="7">
                  <c:v>114.8</c:v>
                </c:pt>
                <c:pt idx="8">
                  <c:v>79</c:v>
                </c:pt>
                <c:pt idx="9">
                  <c:v>273.8</c:v>
                </c:pt>
                <c:pt idx="10">
                  <c:v>235</c:v>
                </c:pt>
                <c:pt idx="11">
                  <c:v>205</c:v>
                </c:pt>
                <c:pt idx="12">
                  <c:v>165.1</c:v>
                </c:pt>
                <c:pt idx="13">
                  <c:v>147.1</c:v>
                </c:pt>
                <c:pt idx="14">
                  <c:v>249</c:v>
                </c:pt>
                <c:pt idx="15">
                  <c:v>190</c:v>
                </c:pt>
                <c:pt idx="16">
                  <c:v>129</c:v>
                </c:pt>
                <c:pt idx="17">
                  <c:v>95.2</c:v>
                </c:pt>
                <c:pt idx="18">
                  <c:v>91.5</c:v>
                </c:pt>
                <c:pt idx="19" formatCode="0.0">
                  <c:v>94.581558999999999</c:v>
                </c:pt>
                <c:pt idx="20" formatCode="0.0">
                  <c:v>96.746946000000008</c:v>
                </c:pt>
                <c:pt idx="21">
                  <c:v>95.7</c:v>
                </c:pt>
                <c:pt idx="22" formatCode="0.0">
                  <c:v>97.045631999999998</c:v>
                </c:pt>
                <c:pt idx="23" formatCode="0.0">
                  <c:v>97.045631999999998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7-4EE8-ACA1-9A0712620881}"/>
            </c:ext>
          </c:extLst>
        </c:ser>
        <c:ser>
          <c:idx val="1"/>
          <c:order val="1"/>
          <c:tx>
            <c:strRef>
              <c:f>'водни ресурси по сектори'!$A$6</c:f>
              <c:strCache>
                <c:ptCount val="1"/>
                <c:pt idx="0">
                  <c:v>Преработувачка индустрија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'водни ресурси по сектори'!$B$4:$Y$4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'водни ресурси по сектори'!$B$6:$Y$6</c:f>
              <c:numCache>
                <c:formatCode>General</c:formatCode>
                <c:ptCount val="24"/>
                <c:pt idx="0">
                  <c:v>82.1</c:v>
                </c:pt>
                <c:pt idx="1">
                  <c:v>136.1</c:v>
                </c:pt>
                <c:pt idx="2">
                  <c:v>122.1</c:v>
                </c:pt>
                <c:pt idx="3">
                  <c:v>202.1</c:v>
                </c:pt>
                <c:pt idx="4">
                  <c:v>1146</c:v>
                </c:pt>
                <c:pt idx="5">
                  <c:v>478</c:v>
                </c:pt>
                <c:pt idx="6">
                  <c:v>136.1</c:v>
                </c:pt>
                <c:pt idx="7">
                  <c:v>174.5</c:v>
                </c:pt>
                <c:pt idx="8">
                  <c:v>215</c:v>
                </c:pt>
                <c:pt idx="9">
                  <c:v>622</c:v>
                </c:pt>
                <c:pt idx="10">
                  <c:v>659</c:v>
                </c:pt>
                <c:pt idx="11">
                  <c:v>254</c:v>
                </c:pt>
                <c:pt idx="12">
                  <c:v>218.8</c:v>
                </c:pt>
                <c:pt idx="13">
                  <c:v>391.8</c:v>
                </c:pt>
                <c:pt idx="14">
                  <c:v>58</c:v>
                </c:pt>
                <c:pt idx="15">
                  <c:v>14</c:v>
                </c:pt>
                <c:pt idx="16">
                  <c:v>16.8</c:v>
                </c:pt>
                <c:pt idx="17">
                  <c:v>26.8</c:v>
                </c:pt>
                <c:pt idx="18">
                  <c:v>35.9</c:v>
                </c:pt>
                <c:pt idx="19" formatCode="0.0">
                  <c:v>36.200187999999997</c:v>
                </c:pt>
                <c:pt idx="20" formatCode="0.0">
                  <c:v>30.96124</c:v>
                </c:pt>
                <c:pt idx="21">
                  <c:v>34.4</c:v>
                </c:pt>
                <c:pt idx="22" formatCode="0.0">
                  <c:v>34.257924999999993</c:v>
                </c:pt>
                <c:pt idx="23" formatCode="0.0">
                  <c:v>31.655725000000004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7-4EE8-ACA1-9A0712620881}"/>
            </c:ext>
          </c:extLst>
        </c:ser>
        <c:ser>
          <c:idx val="2"/>
          <c:order val="2"/>
          <c:tx>
            <c:strRef>
              <c:f>'водни ресурси по сектори'!$A$7</c:f>
              <c:strCache>
                <c:ptCount val="1"/>
                <c:pt idx="0">
                  <c:v>Производство на електрична енергија - ладење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'водни ресурси по сектори'!$B$4:$Y$4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'водни ресурси по сектори'!$B$7:$Y$7</c:f>
              <c:numCache>
                <c:formatCode>0.00</c:formatCode>
                <c:ptCount val="24"/>
                <c:pt idx="0">
                  <c:v>8.9</c:v>
                </c:pt>
                <c:pt idx="1">
                  <c:v>6.9</c:v>
                </c:pt>
                <c:pt idx="2">
                  <c:v>6.6</c:v>
                </c:pt>
                <c:pt idx="3">
                  <c:v>9.8000000000000007</c:v>
                </c:pt>
                <c:pt idx="4">
                  <c:v>12.4</c:v>
                </c:pt>
                <c:pt idx="5">
                  <c:v>0.5</c:v>
                </c:pt>
                <c:pt idx="6">
                  <c:v>5.9</c:v>
                </c:pt>
                <c:pt idx="7">
                  <c:v>12.3</c:v>
                </c:pt>
                <c:pt idx="8">
                  <c:v>8</c:v>
                </c:pt>
                <c:pt idx="9">
                  <c:v>18.100000000000001</c:v>
                </c:pt>
                <c:pt idx="10">
                  <c:v>18</c:v>
                </c:pt>
                <c:pt idx="11">
                  <c:v>15</c:v>
                </c:pt>
                <c:pt idx="12">
                  <c:v>0</c:v>
                </c:pt>
                <c:pt idx="13">
                  <c:v>0</c:v>
                </c:pt>
                <c:pt idx="14">
                  <c:v>12</c:v>
                </c:pt>
                <c:pt idx="15">
                  <c:v>0.1</c:v>
                </c:pt>
                <c:pt idx="16">
                  <c:v>17.600000000000001</c:v>
                </c:pt>
                <c:pt idx="17">
                  <c:v>8.3000000000000007</c:v>
                </c:pt>
                <c:pt idx="18">
                  <c:v>5.9</c:v>
                </c:pt>
                <c:pt idx="19" formatCode="0.0">
                  <c:v>38.149450000000002</c:v>
                </c:pt>
                <c:pt idx="20" formatCode="0.0">
                  <c:v>35.149449999999995</c:v>
                </c:pt>
                <c:pt idx="21" formatCode="General">
                  <c:v>26.3</c:v>
                </c:pt>
                <c:pt idx="22" formatCode="0.0">
                  <c:v>21.311841999999999</c:v>
                </c:pt>
                <c:pt idx="23" formatCode="0.0">
                  <c:v>1.345E-2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C7-4EE8-ACA1-9A0712620881}"/>
            </c:ext>
          </c:extLst>
        </c:ser>
        <c:ser>
          <c:idx val="3"/>
          <c:order val="3"/>
          <c:tx>
            <c:strRef>
              <c:f>'водни ресурси по сектори'!$A$8</c:f>
              <c:strCache>
                <c:ptCount val="1"/>
                <c:pt idx="0">
                  <c:v>Наводнување</c:v>
                </c:pt>
              </c:strCache>
            </c:strRef>
          </c:tx>
          <c:spPr>
            <a:ln w="34925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'водни ресурси по сектори'!$B$4:$Y$4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'водни ресурси по сектори'!$B$8:$Y$8</c:f>
              <c:numCache>
                <c:formatCode>General</c:formatCode>
                <c:ptCount val="24"/>
                <c:pt idx="0">
                  <c:v>283</c:v>
                </c:pt>
                <c:pt idx="1">
                  <c:v>306.7</c:v>
                </c:pt>
                <c:pt idx="2">
                  <c:v>281.39999999999998</c:v>
                </c:pt>
                <c:pt idx="3">
                  <c:v>293.3</c:v>
                </c:pt>
                <c:pt idx="4">
                  <c:v>244.1</c:v>
                </c:pt>
                <c:pt idx="5">
                  <c:v>255.1</c:v>
                </c:pt>
                <c:pt idx="6">
                  <c:v>182</c:v>
                </c:pt>
                <c:pt idx="7">
                  <c:v>125.5</c:v>
                </c:pt>
                <c:pt idx="8">
                  <c:v>278</c:v>
                </c:pt>
                <c:pt idx="9">
                  <c:v>360</c:v>
                </c:pt>
                <c:pt idx="10">
                  <c:v>293</c:v>
                </c:pt>
                <c:pt idx="11">
                  <c:v>360</c:v>
                </c:pt>
                <c:pt idx="12">
                  <c:v>1353.2</c:v>
                </c:pt>
                <c:pt idx="13">
                  <c:v>156.5</c:v>
                </c:pt>
                <c:pt idx="14">
                  <c:v>209</c:v>
                </c:pt>
                <c:pt idx="15">
                  <c:v>139</c:v>
                </c:pt>
                <c:pt idx="16">
                  <c:v>277.8</c:v>
                </c:pt>
                <c:pt idx="17">
                  <c:v>254.1</c:v>
                </c:pt>
                <c:pt idx="18">
                  <c:v>310.8</c:v>
                </c:pt>
                <c:pt idx="19" formatCode="0.0">
                  <c:v>190.76381000000001</c:v>
                </c:pt>
                <c:pt idx="20" formatCode="0.0">
                  <c:v>183.78100000000001</c:v>
                </c:pt>
                <c:pt idx="21">
                  <c:v>107.6</c:v>
                </c:pt>
                <c:pt idx="22" formatCode="0.0">
                  <c:v>308.376396</c:v>
                </c:pt>
                <c:pt idx="23" formatCode="0.0">
                  <c:v>319.81549999999999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C7-4EE8-ACA1-9A0712620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69460160"/>
        <c:axId val="-2069461248"/>
      </c:lineChart>
      <c:catAx>
        <c:axId val="-206946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69461248"/>
        <c:crosses val="autoZero"/>
        <c:auto val="1"/>
        <c:lblAlgn val="ctr"/>
        <c:lblOffset val="100"/>
        <c:noMultiLvlLbl val="0"/>
      </c:catAx>
      <c:valAx>
        <c:axId val="-206946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6946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19995347298938E-2"/>
          <c:y val="0.84592054747942769"/>
          <c:w val="0.89000244520358973"/>
          <c:h val="0.129910275896543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138113</xdr:colOff>
      <xdr:row>11</xdr:row>
      <xdr:rowOff>163513</xdr:rowOff>
    </xdr:from>
    <xdr:to>
      <xdr:col>8</xdr:col>
      <xdr:colOff>261937</xdr:colOff>
      <xdr:row>28</xdr:row>
      <xdr:rowOff>166688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420687</xdr:colOff>
      <xdr:row>11</xdr:row>
      <xdr:rowOff>165098</xdr:rowOff>
    </xdr:from>
    <xdr:to>
      <xdr:col>22</xdr:col>
      <xdr:colOff>579438</xdr:colOff>
      <xdr:row>29</xdr:row>
      <xdr:rowOff>39687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3"/>
  <sheetViews>
    <sheetView tabSelected="1"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O32" sqref="O32"/>
    </sheetView>
  </sheetViews>
  <sheetFormatPr defaultRowHeight="15" x14ac:dyDescent="0.25"/>
  <cols>
    <col min="1" max="1" width="63" style="2" customWidth="1"/>
    <col min="2" max="18" width="7.7109375" style="1" customWidth="1"/>
    <col min="19" max="19" width="12" style="1" customWidth="1"/>
    <col min="20" max="20" width="11.7109375" style="1" customWidth="1"/>
    <col min="21" max="16384" width="9.140625" style="1"/>
  </cols>
  <sheetData>
    <row r="1" spans="1:25" x14ac:dyDescent="0.25">
      <c r="A1" s="5" t="s">
        <v>7</v>
      </c>
    </row>
    <row r="2" spans="1:25" x14ac:dyDescent="0.25">
      <c r="A2" s="5"/>
    </row>
    <row r="3" spans="1:25" x14ac:dyDescent="0.25">
      <c r="A3" s="6" t="s">
        <v>0</v>
      </c>
    </row>
    <row r="4" spans="1:25" x14ac:dyDescent="0.25">
      <c r="B4" s="7">
        <v>2000</v>
      </c>
      <c r="C4" s="7">
        <v>2001</v>
      </c>
      <c r="D4" s="7">
        <v>2002</v>
      </c>
      <c r="E4" s="7">
        <v>2003</v>
      </c>
      <c r="F4" s="7">
        <v>2004</v>
      </c>
      <c r="G4" s="7">
        <v>2005</v>
      </c>
      <c r="H4" s="7">
        <v>2006</v>
      </c>
      <c r="I4" s="7">
        <v>2007</v>
      </c>
      <c r="J4" s="7">
        <v>2008</v>
      </c>
      <c r="K4" s="7">
        <v>2009</v>
      </c>
      <c r="L4" s="7">
        <v>2010</v>
      </c>
      <c r="M4" s="7">
        <v>2011</v>
      </c>
      <c r="N4" s="7">
        <v>2012</v>
      </c>
      <c r="O4" s="7">
        <v>2013</v>
      </c>
      <c r="P4" s="7">
        <v>2014</v>
      </c>
      <c r="Q4" s="7">
        <v>2015</v>
      </c>
      <c r="R4" s="7">
        <v>2016</v>
      </c>
      <c r="S4" s="7">
        <v>2017</v>
      </c>
      <c r="T4" s="7">
        <v>2018</v>
      </c>
      <c r="U4" s="7">
        <v>2019</v>
      </c>
      <c r="V4" s="7">
        <v>2020</v>
      </c>
      <c r="W4" s="7">
        <v>2021</v>
      </c>
      <c r="X4" s="7">
        <v>2022</v>
      </c>
      <c r="Y4" s="7">
        <v>2023</v>
      </c>
    </row>
    <row r="5" spans="1:25" x14ac:dyDescent="0.25">
      <c r="A5" s="8" t="s">
        <v>1</v>
      </c>
      <c r="B5" s="7">
        <v>126.6</v>
      </c>
      <c r="C5" s="7">
        <v>114.4</v>
      </c>
      <c r="D5" s="7">
        <v>125.9</v>
      </c>
      <c r="E5" s="7">
        <v>122.4</v>
      </c>
      <c r="F5" s="7">
        <v>118.6</v>
      </c>
      <c r="G5" s="7">
        <v>117.8</v>
      </c>
      <c r="H5" s="7">
        <v>115.8</v>
      </c>
      <c r="I5" s="7">
        <v>114.8</v>
      </c>
      <c r="J5" s="7">
        <v>79</v>
      </c>
      <c r="K5" s="7">
        <v>273.8</v>
      </c>
      <c r="L5" s="7">
        <v>235</v>
      </c>
      <c r="M5" s="7">
        <v>205</v>
      </c>
      <c r="N5" s="7">
        <v>165.1</v>
      </c>
      <c r="O5" s="7">
        <v>147.1</v>
      </c>
      <c r="P5" s="7">
        <v>249</v>
      </c>
      <c r="Q5" s="7">
        <v>190</v>
      </c>
      <c r="R5" s="7">
        <v>129</v>
      </c>
      <c r="S5" s="7">
        <v>95.2</v>
      </c>
      <c r="T5" s="7">
        <v>91.5</v>
      </c>
      <c r="U5" s="10">
        <v>94.581558999999999</v>
      </c>
      <c r="V5" s="10">
        <v>96.746946000000008</v>
      </c>
      <c r="W5" s="7">
        <v>95.7</v>
      </c>
      <c r="X5" s="12">
        <v>97.045631999999998</v>
      </c>
      <c r="Y5" s="12">
        <v>97.045631999999998</v>
      </c>
    </row>
    <row r="6" spans="1:25" x14ac:dyDescent="0.25">
      <c r="A6" s="8" t="s">
        <v>2</v>
      </c>
      <c r="B6" s="7">
        <v>82.1</v>
      </c>
      <c r="C6" s="7">
        <v>136.1</v>
      </c>
      <c r="D6" s="7">
        <v>122.1</v>
      </c>
      <c r="E6" s="7">
        <v>202.1</v>
      </c>
      <c r="F6" s="7">
        <v>1146</v>
      </c>
      <c r="G6" s="7">
        <v>478</v>
      </c>
      <c r="H6" s="7">
        <v>136.1</v>
      </c>
      <c r="I6" s="7">
        <v>174.5</v>
      </c>
      <c r="J6" s="7">
        <v>215</v>
      </c>
      <c r="K6" s="7">
        <v>622</v>
      </c>
      <c r="L6" s="7">
        <v>659</v>
      </c>
      <c r="M6" s="7">
        <v>254</v>
      </c>
      <c r="N6" s="7">
        <v>218.8</v>
      </c>
      <c r="O6" s="7">
        <v>391.8</v>
      </c>
      <c r="P6" s="7">
        <v>58</v>
      </c>
      <c r="Q6" s="7">
        <v>14</v>
      </c>
      <c r="R6" s="7">
        <v>16.8</v>
      </c>
      <c r="S6" s="7">
        <v>26.8</v>
      </c>
      <c r="T6" s="7">
        <v>35.9</v>
      </c>
      <c r="U6" s="10">
        <v>36.200187999999997</v>
      </c>
      <c r="V6" s="10">
        <v>30.96124</v>
      </c>
      <c r="W6" s="7">
        <v>34.4</v>
      </c>
      <c r="X6" s="12">
        <v>34.257924999999993</v>
      </c>
      <c r="Y6" s="12">
        <v>31.655725000000004</v>
      </c>
    </row>
    <row r="7" spans="1:25" x14ac:dyDescent="0.25">
      <c r="A7" s="8" t="s">
        <v>3</v>
      </c>
      <c r="B7" s="9">
        <v>8.9</v>
      </c>
      <c r="C7" s="9">
        <v>6.9</v>
      </c>
      <c r="D7" s="9">
        <v>6.6</v>
      </c>
      <c r="E7" s="9">
        <v>9.8000000000000007</v>
      </c>
      <c r="F7" s="9">
        <v>12.4</v>
      </c>
      <c r="G7" s="9">
        <v>0.5</v>
      </c>
      <c r="H7" s="9">
        <v>5.9</v>
      </c>
      <c r="I7" s="9">
        <v>12.3</v>
      </c>
      <c r="J7" s="9">
        <v>8</v>
      </c>
      <c r="K7" s="9">
        <v>18.100000000000001</v>
      </c>
      <c r="L7" s="9">
        <v>18</v>
      </c>
      <c r="M7" s="9">
        <v>15</v>
      </c>
      <c r="N7" s="9">
        <v>0</v>
      </c>
      <c r="O7" s="9">
        <v>0</v>
      </c>
      <c r="P7" s="9">
        <v>12</v>
      </c>
      <c r="Q7" s="9">
        <v>0.1</v>
      </c>
      <c r="R7" s="9">
        <v>17.600000000000001</v>
      </c>
      <c r="S7" s="9">
        <v>8.3000000000000007</v>
      </c>
      <c r="T7" s="9">
        <v>5.9</v>
      </c>
      <c r="U7" s="10">
        <v>38.149450000000002</v>
      </c>
      <c r="V7" s="10">
        <v>35.149449999999995</v>
      </c>
      <c r="W7" s="7">
        <v>26.3</v>
      </c>
      <c r="X7" s="12">
        <v>21.311841999999999</v>
      </c>
      <c r="Y7" s="12">
        <v>1.345E-2</v>
      </c>
    </row>
    <row r="8" spans="1:25" x14ac:dyDescent="0.25">
      <c r="A8" s="8" t="s">
        <v>4</v>
      </c>
      <c r="B8" s="7">
        <v>283</v>
      </c>
      <c r="C8" s="7">
        <v>306.7</v>
      </c>
      <c r="D8" s="7">
        <v>281.39999999999998</v>
      </c>
      <c r="E8" s="7">
        <v>293.3</v>
      </c>
      <c r="F8" s="7">
        <v>244.1</v>
      </c>
      <c r="G8" s="7">
        <v>255.1</v>
      </c>
      <c r="H8" s="7">
        <v>182</v>
      </c>
      <c r="I8" s="7">
        <v>125.5</v>
      </c>
      <c r="J8" s="7">
        <v>278</v>
      </c>
      <c r="K8" s="7">
        <v>360</v>
      </c>
      <c r="L8" s="7">
        <v>293</v>
      </c>
      <c r="M8" s="7">
        <v>360</v>
      </c>
      <c r="N8" s="7">
        <v>1353.2</v>
      </c>
      <c r="O8" s="7">
        <v>156.5</v>
      </c>
      <c r="P8" s="7">
        <v>209</v>
      </c>
      <c r="Q8" s="7">
        <v>139</v>
      </c>
      <c r="R8" s="7">
        <v>277.8</v>
      </c>
      <c r="S8" s="7">
        <v>254.1</v>
      </c>
      <c r="T8" s="7">
        <v>310.8</v>
      </c>
      <c r="U8" s="10">
        <v>190.76381000000001</v>
      </c>
      <c r="V8" s="10">
        <v>183.78100000000001</v>
      </c>
      <c r="W8" s="7">
        <v>107.6</v>
      </c>
      <c r="X8" s="12">
        <v>308.376396</v>
      </c>
      <c r="Y8" s="12">
        <v>319.81549999999999</v>
      </c>
    </row>
    <row r="10" spans="1:25" x14ac:dyDescent="0.25">
      <c r="A10" s="6"/>
      <c r="B10" s="7">
        <v>2000</v>
      </c>
      <c r="C10" s="7">
        <v>2001</v>
      </c>
      <c r="D10" s="7">
        <v>2002</v>
      </c>
      <c r="E10" s="7">
        <v>2003</v>
      </c>
      <c r="F10" s="7">
        <v>2004</v>
      </c>
      <c r="G10" s="7">
        <v>2005</v>
      </c>
      <c r="H10" s="7">
        <v>2006</v>
      </c>
      <c r="I10" s="7">
        <v>2007</v>
      </c>
      <c r="J10" s="7">
        <v>2008</v>
      </c>
      <c r="K10" s="7">
        <v>2009</v>
      </c>
      <c r="L10" s="7">
        <v>2010</v>
      </c>
      <c r="M10" s="7">
        <v>2011</v>
      </c>
      <c r="N10" s="7">
        <v>2012</v>
      </c>
      <c r="O10" s="7">
        <v>2013</v>
      </c>
      <c r="P10" s="7">
        <v>2014</v>
      </c>
      <c r="Q10" s="7">
        <v>2015</v>
      </c>
      <c r="R10" s="7">
        <v>2016</v>
      </c>
      <c r="S10" s="7">
        <v>2017</v>
      </c>
      <c r="T10" s="7">
        <v>2018</v>
      </c>
      <c r="U10" s="7">
        <v>2019</v>
      </c>
      <c r="V10" s="7">
        <v>2020</v>
      </c>
      <c r="W10" s="7">
        <v>2021</v>
      </c>
      <c r="X10" s="7">
        <v>2022</v>
      </c>
      <c r="Y10" s="7">
        <v>2023</v>
      </c>
    </row>
    <row r="11" spans="1:25" x14ac:dyDescent="0.25">
      <c r="A11" s="8" t="s">
        <v>5</v>
      </c>
      <c r="B11" s="7">
        <v>500</v>
      </c>
      <c r="C11" s="7">
        <v>564</v>
      </c>
      <c r="D11" s="7">
        <v>536</v>
      </c>
      <c r="E11" s="7">
        <v>628</v>
      </c>
      <c r="F11" s="7">
        <v>1521</v>
      </c>
      <c r="G11" s="7">
        <v>851</v>
      </c>
      <c r="H11" s="7">
        <v>739</v>
      </c>
      <c r="I11" s="7">
        <v>427</v>
      </c>
      <c r="J11" s="7">
        <v>580</v>
      </c>
      <c r="K11" s="7">
        <v>1273</v>
      </c>
      <c r="L11" s="7">
        <v>1025</v>
      </c>
      <c r="M11" s="7">
        <v>834</v>
      </c>
      <c r="N11" s="7">
        <v>1737</v>
      </c>
      <c r="O11" s="7">
        <v>695</v>
      </c>
      <c r="P11" s="7">
        <v>528</v>
      </c>
      <c r="Q11" s="7">
        <v>343</v>
      </c>
      <c r="R11" s="7">
        <v>441</v>
      </c>
      <c r="S11" s="7">
        <v>348</v>
      </c>
      <c r="T11" s="7">
        <v>444</v>
      </c>
      <c r="U11" s="11">
        <f>SUM(U5:U8)</f>
        <v>359.69500700000003</v>
      </c>
      <c r="V11" s="11">
        <f>SUM(V5:V8)</f>
        <v>346.63863600000002</v>
      </c>
      <c r="W11" s="7">
        <v>264</v>
      </c>
      <c r="X11" s="13">
        <v>460.99179499999997</v>
      </c>
      <c r="Y11" s="13">
        <v>448.53030699999999</v>
      </c>
    </row>
    <row r="12" spans="1:25" x14ac:dyDescent="0.25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5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5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5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33" spans="1:1" x14ac:dyDescent="0.25">
      <c r="A33" s="2" t="s">
        <v>6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водни ресурси по сектори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2024-08-15T10:29:46Z</dcterms:modified>
</cp:coreProperties>
</file>