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filterPrivacy="1" defaultThemeVersion="124226"/>
  <xr:revisionPtr revIDLastSave="0" documentId="13_ncr:1_{182D76CD-F5CF-4499-9294-0A65B2DEBABA}" xr6:coauthVersionLast="47" xr6:coauthVersionMax="47" xr10:uidLastSave="{00000000-0000-0000-0000-000000000000}"/>
  <bookViews>
    <workbookView xWindow="2340" yWindow="1185" windowWidth="20295" windowHeight="20415" xr2:uid="{00000000-000D-0000-FFFF-FFFF00000000}"/>
  </bookViews>
  <sheets>
    <sheet name="032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4" l="1"/>
  <c r="E4" i="4" l="1"/>
  <c r="F4" i="4"/>
  <c r="G4" i="4"/>
  <c r="D4" i="4"/>
</calcChain>
</file>

<file path=xl/sharedStrings.xml><?xml version="1.0" encoding="utf-8"?>
<sst xmlns="http://schemas.openxmlformats.org/spreadsheetml/2006/main" count="44" uniqueCount="36">
  <si>
    <t>Слив на Вардар</t>
  </si>
  <si>
    <t>Слив на Црн Дрим</t>
  </si>
  <si>
    <t>Слив на Струмица</t>
  </si>
  <si>
    <t>Вкупен капацитет</t>
  </si>
  <si>
    <t>Капацитет</t>
  </si>
  <si>
    <t>Слив</t>
  </si>
  <si>
    <t>Табела 2. Процент на исполнетост на акумулациите</t>
  </si>
  <si>
    <t>hm3</t>
  </si>
  <si>
    <t>Извор на податоци: Јавни претпријатија кои стопанисуваат со акумулациите</t>
  </si>
  <si>
    <t>Количество на 
вода  2018</t>
  </si>
  <si>
    <t>Количество на 
вода  2019</t>
  </si>
  <si>
    <t>Количество на 
вода  2020</t>
  </si>
  <si>
    <t>Количество на 
вода  2021</t>
  </si>
  <si>
    <t>Количество на 
вода  2022</t>
  </si>
  <si>
    <t>Вкупна исполнетот</t>
  </si>
  <si>
    <r>
      <t xml:space="preserve">55,8 </t>
    </r>
    <r>
      <rPr>
        <strike/>
        <sz val="11"/>
        <color theme="1"/>
        <rFont val="Calibri"/>
        <family val="2"/>
        <scheme val="minor"/>
      </rPr>
      <t>%</t>
    </r>
  </si>
  <si>
    <t>56,9 %</t>
  </si>
  <si>
    <t>45,1 %</t>
  </si>
  <si>
    <t>55,9 %</t>
  </si>
  <si>
    <t>50,4 %</t>
  </si>
  <si>
    <t>48,6 %</t>
  </si>
  <si>
    <t>46,5 %</t>
  </si>
  <si>
    <t>49,5 %</t>
  </si>
  <si>
    <t>56,7 %</t>
  </si>
  <si>
    <r>
      <t xml:space="preserve">51,8 </t>
    </r>
    <r>
      <rPr>
        <b/>
        <sz val="11"/>
        <color theme="1"/>
        <rFont val="Calibri"/>
        <family val="2"/>
        <scheme val="minor"/>
      </rPr>
      <t>%</t>
    </r>
  </si>
  <si>
    <t>50,3 %</t>
  </si>
  <si>
    <t>54,5 %</t>
  </si>
  <si>
    <t>64,9 %</t>
  </si>
  <si>
    <t>55,8 %</t>
  </si>
  <si>
    <t>60,6 %</t>
  </si>
  <si>
    <t>72,9 %</t>
  </si>
  <si>
    <t>67,1 %</t>
  </si>
  <si>
    <t>75,2 %</t>
  </si>
  <si>
    <t>70,7 %</t>
  </si>
  <si>
    <t>Табела 3. Капацитет по сливови</t>
  </si>
  <si>
    <t>Табела 1. Вода во акумулации по слив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</si>
</sst>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charset val="204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2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0" fillId="0" borderId="4" xfId="0" applyBorder="1"/>
    <xf numFmtId="2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'032'!$B$4</c:f>
              <c:strCache>
                <c:ptCount val="1"/>
                <c:pt idx="0">
                  <c:v>Вкупна исполнетот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'032'!$D$3:$H$3</c:f>
              <c:strCache>
                <c:ptCount val="5"/>
                <c:pt idx="0">
                  <c:v>Количество на 
вода  2018</c:v>
                </c:pt>
                <c:pt idx="1">
                  <c:v>Количество на 
вода  2019</c:v>
                </c:pt>
                <c:pt idx="2">
                  <c:v>Количество на 
вода  2020</c:v>
                </c:pt>
                <c:pt idx="3">
                  <c:v>Количество на 
вода  2021</c:v>
                </c:pt>
                <c:pt idx="4">
                  <c:v>Количество на 
вода  2022</c:v>
                </c:pt>
              </c:strCache>
            </c:strRef>
          </c:cat>
          <c:val>
            <c:numRef>
              <c:f>'032'!$D$4:$H$4</c:f>
              <c:numCache>
                <c:formatCode>0.00</c:formatCode>
                <c:ptCount val="5"/>
                <c:pt idx="0">
                  <c:v>1674</c:v>
                </c:pt>
                <c:pt idx="1">
                  <c:v>1436.1000000000001</c:v>
                </c:pt>
                <c:pt idx="2">
                  <c:v>1323.2</c:v>
                </c:pt>
                <c:pt idx="3">
                  <c:v>1172.9499999999998</c:v>
                </c:pt>
                <c:pt idx="4">
                  <c:v>1291.0000000000002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1E-4F5E-83CC-B98E2E3CF0C3}"/>
            </c:ext>
          </c:extLst>
        </c:ser>
        <c:ser>
          <c:idx val="1"/>
          <c:order val="1"/>
          <c:tx>
            <c:strRef>
              <c:f>'032'!$B$5</c:f>
              <c:strCache>
                <c:ptCount val="1"/>
                <c:pt idx="0">
                  <c:v>Слив на Вардар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'032'!$D$3:$H$3</c:f>
              <c:strCache>
                <c:ptCount val="5"/>
                <c:pt idx="0">
                  <c:v>Количество на 
вода  2018</c:v>
                </c:pt>
                <c:pt idx="1">
                  <c:v>Количество на 
вода  2019</c:v>
                </c:pt>
                <c:pt idx="2">
                  <c:v>Количество на 
вода  2020</c:v>
                </c:pt>
                <c:pt idx="3">
                  <c:v>Количество на 
вода  2021</c:v>
                </c:pt>
                <c:pt idx="4">
                  <c:v>Количество на 
вода  2022</c:v>
                </c:pt>
              </c:strCache>
            </c:strRef>
          </c:cat>
          <c:val>
            <c:numRef>
              <c:f>'032'!$D$5:$H$5</c:f>
              <c:numCache>
                <c:formatCode>0.00</c:formatCode>
                <c:ptCount val="5"/>
                <c:pt idx="0">
                  <c:v>987.32</c:v>
                </c:pt>
                <c:pt idx="1">
                  <c:v>878.68999999999994</c:v>
                </c:pt>
                <c:pt idx="2">
                  <c:v>755.24</c:v>
                </c:pt>
                <c:pt idx="3">
                  <c:v>682.28999999999985</c:v>
                </c:pt>
                <c:pt idx="4">
                  <c:v>767.4100000000002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1E-4F5E-83CC-B98E2E3CF0C3}"/>
            </c:ext>
          </c:extLst>
        </c:ser>
        <c:ser>
          <c:idx val="2"/>
          <c:order val="2"/>
          <c:tx>
            <c:strRef>
              <c:f>'032'!$B$6</c:f>
              <c:strCache>
                <c:ptCount val="1"/>
                <c:pt idx="0">
                  <c:v>Слив на Црн Дрим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'032'!$D$3:$H$3</c:f>
              <c:strCache>
                <c:ptCount val="5"/>
                <c:pt idx="0">
                  <c:v>Количество на 
вода  2018</c:v>
                </c:pt>
                <c:pt idx="1">
                  <c:v>Количество на 
вода  2019</c:v>
                </c:pt>
                <c:pt idx="2">
                  <c:v>Количество на 
вода  2020</c:v>
                </c:pt>
                <c:pt idx="3">
                  <c:v>Количество на 
вода  2021</c:v>
                </c:pt>
                <c:pt idx="4">
                  <c:v>Количество на 
вода  2022</c:v>
                </c:pt>
              </c:strCache>
            </c:strRef>
          </c:cat>
          <c:val>
            <c:numRef>
              <c:f>'032'!$D$6:$H$6</c:f>
              <c:numCache>
                <c:formatCode>0.00</c:formatCode>
                <c:ptCount val="5"/>
                <c:pt idx="0">
                  <c:v>628.12</c:v>
                </c:pt>
                <c:pt idx="1">
                  <c:v>522.25</c:v>
                </c:pt>
                <c:pt idx="2">
                  <c:v>532.79999999999995</c:v>
                </c:pt>
                <c:pt idx="3">
                  <c:v>454.45000000000005</c:v>
                </c:pt>
                <c:pt idx="4">
                  <c:v>484.39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1E-4F5E-83CC-B98E2E3CF0C3}"/>
            </c:ext>
          </c:extLst>
        </c:ser>
        <c:ser>
          <c:idx val="3"/>
          <c:order val="3"/>
          <c:tx>
            <c:strRef>
              <c:f>'032'!$B$7</c:f>
              <c:strCache>
                <c:ptCount val="1"/>
                <c:pt idx="0">
                  <c:v>Слив на Струмица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'032'!$D$3:$H$3</c:f>
              <c:strCache>
                <c:ptCount val="5"/>
                <c:pt idx="0">
                  <c:v>Количество на 
вода  2018</c:v>
                </c:pt>
                <c:pt idx="1">
                  <c:v>Количество на 
вода  2019</c:v>
                </c:pt>
                <c:pt idx="2">
                  <c:v>Количество на 
вода  2020</c:v>
                </c:pt>
                <c:pt idx="3">
                  <c:v>Количество на 
вода  2021</c:v>
                </c:pt>
                <c:pt idx="4">
                  <c:v>Количество на 
вода  2022</c:v>
                </c:pt>
              </c:strCache>
            </c:strRef>
          </c:cat>
          <c:val>
            <c:numRef>
              <c:f>'032'!$D$7:$H$7</c:f>
              <c:numCache>
                <c:formatCode>0.00</c:formatCode>
                <c:ptCount val="5"/>
                <c:pt idx="0">
                  <c:v>58.56</c:v>
                </c:pt>
                <c:pt idx="1">
                  <c:v>35.160000000000004</c:v>
                </c:pt>
                <c:pt idx="2">
                  <c:v>35.160000000000004</c:v>
                </c:pt>
                <c:pt idx="3">
                  <c:v>36.21</c:v>
                </c:pt>
                <c:pt idx="4">
                  <c:v>39.200000000000003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1E-4F5E-83CC-B98E2E3CF0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310068800"/>
        <c:axId val="310069360"/>
      </c:barChart>
      <c:catAx>
        <c:axId val="3100688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310069360"/>
        <c:crosses val="autoZero"/>
        <c:auto val="1"/>
        <c:lblAlgn val="ctr"/>
        <c:lblOffset val="100"/>
        <c:noMultiLvlLbl val="0"/>
      </c:catAx>
      <c:valAx>
        <c:axId val="310069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hm</a:t>
                </a:r>
                <a:r>
                  <a:rPr lang="ru-RU" baseline="30000"/>
                  <a:t>3</a:t>
                </a:r>
                <a:endParaRPr lang="en-US" baseline="300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310068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title>
    <c:autoTitleDeleted val="0"/>
    <c:plotArea>
      <c:layout>
        <c:manualLayout>
          <c:layoutTarget val="inner"/>
          <c:xMode val="edge"/>
          <c:yMode val="edge"/>
          <c:x val="0.12527772533356735"/>
          <c:y val="6.9861111111111124E-2"/>
          <c:w val="0.84995678892520099"/>
          <c:h val="0.82273950131233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'032'!$C$25</c:f>
              <c:strCache>
                <c:ptCount val="1"/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'032'!$B$26:$B$29</c:f>
              <c:strCache>
                <c:ptCount val="4"/>
                <c:pt idx="0">
                  <c:v>Вкупен капацитет</c:v>
                </c:pt>
                <c:pt idx="1">
                  <c:v>Слив на Вардар</c:v>
                </c:pt>
                <c:pt idx="2">
                  <c:v>Слив на Црн Дрим</c:v>
                </c:pt>
                <c:pt idx="3">
                  <c:v>Слив на Струмица</c:v>
                </c:pt>
              </c:strCache>
            </c:strRef>
          </c:cat>
          <c:val>
            <c:numRef>
              <c:f>'032'!$C$26:$C$29</c:f>
              <c:numCache>
                <c:formatCode>General</c:formatCode>
                <c:ptCount val="4"/>
                <c:pt idx="0" formatCode="0.00">
                  <c:v>2366.92</c:v>
                </c:pt>
                <c:pt idx="1">
                  <c:v>1353.66</c:v>
                </c:pt>
                <c:pt idx="2">
                  <c:v>935.4</c:v>
                </c:pt>
                <c:pt idx="3">
                  <c:v>77.86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0B-4069-8DC5-1C545671C2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77014880"/>
        <c:axId val="841022416"/>
      </c:barChart>
      <c:catAx>
        <c:axId val="77701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841022416"/>
        <c:crosses val="autoZero"/>
        <c:auto val="1"/>
        <c:lblAlgn val="ctr"/>
        <c:lblOffset val="100"/>
        <c:noMultiLvlLbl val="0"/>
      </c:catAx>
      <c:valAx>
        <c:axId val="84102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hm3</a:t>
                </a:r>
                <a:endParaRPr lang="en-US"/>
              </a:p>
              <a:p>
                <a:pPr>
                  <a:defRPr/>
                </a:pP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77701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578908</xdr:colOff>
      <xdr:row>1</xdr:row>
      <xdr:rowOff>170391</xdr:rowOff>
    </xdr:from>
    <xdr:to>
      <xdr:col>20</xdr:col>
      <xdr:colOff>312209</xdr:colOff>
      <xdr:row>15</xdr:row>
      <xdr:rowOff>21167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21167</xdr:colOff>
      <xdr:row>20</xdr:row>
      <xdr:rowOff>141815</xdr:rowOff>
    </xdr:from>
    <xdr:to>
      <xdr:col>12</xdr:col>
      <xdr:colOff>603250</xdr:colOff>
      <xdr:row>33</xdr:row>
      <xdr:rowOff>63500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B19A0A1-90F4-40BA-A5A2-3AFEB6194F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32"/>
  <sheetViews>
    <sheetView tabSelected="1" topLeftCell="F1" zoomScale="90" zoomScaleNormal="90" workbookViewId="0">
      <selection activeCell="S29" sqref="S29"/>
    </sheetView>
  </sheetViews>
  <sheetFormatPr defaultRowHeight="15" x14ac:dyDescent="0.25"/>
  <cols>
    <col min="2" max="2" width="26.140625" customWidth="1"/>
    <col min="3" max="3" width="17.28515625" customWidth="1"/>
    <col min="4" max="8" width="15.7109375" customWidth="1"/>
  </cols>
  <sheetData>
    <row r="2" spans="2:8" ht="15.75" thickBot="1" x14ac:dyDescent="0.3">
      <c r="B2" s="9" t="s">
        <v>35</v>
      </c>
      <c r="C2" s="9"/>
      <c r="D2" s="9"/>
      <c r="E2" s="9"/>
      <c r="F2" s="9"/>
      <c r="G2" s="9"/>
      <c r="H2" s="9"/>
    </row>
    <row r="3" spans="2:8" ht="59.25" customHeight="1" thickTop="1" x14ac:dyDescent="0.25">
      <c r="B3" s="3"/>
      <c r="C3" s="12" t="s">
        <v>4</v>
      </c>
      <c r="D3" s="13" t="s">
        <v>9</v>
      </c>
      <c r="E3" s="13" t="s">
        <v>10</v>
      </c>
      <c r="F3" s="13" t="s">
        <v>11</v>
      </c>
      <c r="G3" s="13" t="s">
        <v>12</v>
      </c>
      <c r="H3" s="13" t="s">
        <v>13</v>
      </c>
    </row>
    <row r="4" spans="2:8" x14ac:dyDescent="0.25">
      <c r="B4" s="1" t="s">
        <v>14</v>
      </c>
      <c r="C4" s="10">
        <v>2366.92</v>
      </c>
      <c r="D4" s="10">
        <f>SUM(D5:D7)</f>
        <v>1674</v>
      </c>
      <c r="E4" s="10">
        <f t="shared" ref="E4:H4" si="0">SUM(E5:E7)</f>
        <v>1436.1000000000001</v>
      </c>
      <c r="F4" s="10">
        <f t="shared" si="0"/>
        <v>1323.2</v>
      </c>
      <c r="G4" s="10">
        <f t="shared" si="0"/>
        <v>1172.9499999999998</v>
      </c>
      <c r="H4" s="10">
        <f t="shared" si="0"/>
        <v>1291.0000000000002</v>
      </c>
    </row>
    <row r="5" spans="2:8" x14ac:dyDescent="0.25">
      <c r="B5" s="1" t="s">
        <v>0</v>
      </c>
      <c r="C5" s="14">
        <v>1353.66</v>
      </c>
      <c r="D5" s="10">
        <v>987.32</v>
      </c>
      <c r="E5" s="10">
        <v>878.68999999999994</v>
      </c>
      <c r="F5" s="10">
        <v>755.24</v>
      </c>
      <c r="G5" s="10">
        <v>682.28999999999985</v>
      </c>
      <c r="H5" s="10">
        <v>767.4100000000002</v>
      </c>
    </row>
    <row r="6" spans="2:8" x14ac:dyDescent="0.25">
      <c r="B6" s="1" t="s">
        <v>1</v>
      </c>
      <c r="C6" s="14">
        <v>935.4</v>
      </c>
      <c r="D6" s="10">
        <v>628.12</v>
      </c>
      <c r="E6" s="10">
        <v>522.25</v>
      </c>
      <c r="F6" s="10">
        <v>532.79999999999995</v>
      </c>
      <c r="G6" s="10">
        <v>454.45000000000005</v>
      </c>
      <c r="H6" s="10">
        <v>484.39</v>
      </c>
    </row>
    <row r="7" spans="2:8" ht="15.75" thickBot="1" x14ac:dyDescent="0.3">
      <c r="B7" s="2" t="s">
        <v>2</v>
      </c>
      <c r="C7" s="15">
        <v>77.86</v>
      </c>
      <c r="D7" s="11">
        <v>58.56</v>
      </c>
      <c r="E7" s="11">
        <v>35.160000000000004</v>
      </c>
      <c r="F7" s="11">
        <v>35.160000000000004</v>
      </c>
      <c r="G7" s="11">
        <v>36.21</v>
      </c>
      <c r="H7" s="11">
        <v>39.200000000000003</v>
      </c>
    </row>
    <row r="8" spans="2:8" ht="15.75" thickTop="1" x14ac:dyDescent="0.25"/>
    <row r="13" spans="2:8" ht="15.75" thickBot="1" x14ac:dyDescent="0.3">
      <c r="B13" s="8" t="s">
        <v>6</v>
      </c>
      <c r="C13" s="9"/>
      <c r="D13" s="9"/>
      <c r="E13" s="9"/>
      <c r="F13" s="9"/>
      <c r="G13" s="9"/>
      <c r="H13" s="9"/>
    </row>
    <row r="14" spans="2:8" ht="15.75" thickTop="1" x14ac:dyDescent="0.25">
      <c r="B14" s="3" t="s">
        <v>5</v>
      </c>
      <c r="C14" s="7" t="s">
        <v>7</v>
      </c>
      <c r="D14" s="7">
        <v>2018</v>
      </c>
      <c r="E14" s="7">
        <v>2019</v>
      </c>
      <c r="F14" s="7">
        <v>2020</v>
      </c>
      <c r="G14" s="7">
        <v>2021</v>
      </c>
      <c r="H14" s="7">
        <v>2022</v>
      </c>
    </row>
    <row r="15" spans="2:8" x14ac:dyDescent="0.25">
      <c r="B15" s="1" t="s">
        <v>0</v>
      </c>
      <c r="C15" s="16">
        <v>1353.66</v>
      </c>
      <c r="D15" s="16" t="s">
        <v>30</v>
      </c>
      <c r="E15" s="16" t="s">
        <v>27</v>
      </c>
      <c r="F15" s="16" t="s">
        <v>15</v>
      </c>
      <c r="G15" s="16" t="s">
        <v>19</v>
      </c>
      <c r="H15" s="16" t="s">
        <v>23</v>
      </c>
    </row>
    <row r="16" spans="2:8" x14ac:dyDescent="0.25">
      <c r="B16" s="1" t="s">
        <v>1</v>
      </c>
      <c r="C16" s="16">
        <v>935.4</v>
      </c>
      <c r="D16" s="16" t="s">
        <v>31</v>
      </c>
      <c r="E16" s="16" t="s">
        <v>28</v>
      </c>
      <c r="F16" s="16" t="s">
        <v>16</v>
      </c>
      <c r="G16" s="16" t="s">
        <v>20</v>
      </c>
      <c r="H16" s="16" t="s">
        <v>24</v>
      </c>
    </row>
    <row r="17" spans="2:8" x14ac:dyDescent="0.25">
      <c r="B17" s="1" t="s">
        <v>2</v>
      </c>
      <c r="C17" s="16">
        <v>77.86</v>
      </c>
      <c r="D17" s="16" t="s">
        <v>32</v>
      </c>
      <c r="E17" s="16" t="s">
        <v>17</v>
      </c>
      <c r="F17" s="16" t="s">
        <v>17</v>
      </c>
      <c r="G17" s="16" t="s">
        <v>21</v>
      </c>
      <c r="H17" s="16" t="s">
        <v>25</v>
      </c>
    </row>
    <row r="18" spans="2:8" ht="15.75" thickBot="1" x14ac:dyDescent="0.3">
      <c r="B18" s="2" t="s">
        <v>3</v>
      </c>
      <c r="C18" s="17">
        <v>2366.92</v>
      </c>
      <c r="D18" s="17" t="s">
        <v>33</v>
      </c>
      <c r="E18" s="17" t="s">
        <v>29</v>
      </c>
      <c r="F18" s="17" t="s">
        <v>18</v>
      </c>
      <c r="G18" s="17" t="s">
        <v>22</v>
      </c>
      <c r="H18" s="17" t="s">
        <v>26</v>
      </c>
    </row>
    <row r="19" spans="2:8" ht="15.75" thickTop="1" x14ac:dyDescent="0.25"/>
    <row r="24" spans="2:8" x14ac:dyDescent="0.25">
      <c r="B24" t="s">
        <v>34</v>
      </c>
    </row>
    <row r="25" spans="2:8" x14ac:dyDescent="0.25">
      <c r="B25" s="1"/>
      <c r="C25" s="5"/>
    </row>
    <row r="26" spans="2:8" x14ac:dyDescent="0.25">
      <c r="B26" s="1" t="s">
        <v>3</v>
      </c>
      <c r="C26" s="6">
        <v>2366.92</v>
      </c>
    </row>
    <row r="27" spans="2:8" x14ac:dyDescent="0.25">
      <c r="B27" s="1" t="s">
        <v>0</v>
      </c>
      <c r="C27" s="4">
        <v>1353.66</v>
      </c>
    </row>
    <row r="28" spans="2:8" x14ac:dyDescent="0.25">
      <c r="B28" s="1" t="s">
        <v>1</v>
      </c>
      <c r="C28" s="4">
        <v>935.4</v>
      </c>
    </row>
    <row r="29" spans="2:8" x14ac:dyDescent="0.25">
      <c r="B29" s="1" t="s">
        <v>2</v>
      </c>
      <c r="C29" s="4">
        <v>77.86</v>
      </c>
    </row>
    <row r="32" spans="2:8" x14ac:dyDescent="0.25">
      <c r="B32" t="s">
        <v>8</v>
      </c>
    </row>
  </sheetData>
  <phoneticPr fontId="2" type="noConversion"/>
  <pageMargins left="0.7" right="0.7" top="0.75" bottom="0.75" header="0.3" footer="0.3"/>
  <pageSetup paperSize="9" orientation="portrait" horizontalDpi="4294967294" vertic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032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2025-01-31T07:53:10Z</dcterms:modified>
</cp:coreProperties>
</file>