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Documents\_Today\MOEPP\indikatori-otpad\"/>
    </mc:Choice>
  </mc:AlternateContent>
  <xr:revisionPtr revIDLastSave="0" documentId="13_ncr:1_{07FCA7B3-20AE-4C31-AD43-F4345AA938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57" i="2" l="1"/>
</calcChain>
</file>

<file path=xl/sharedStrings.xml><?xml version="1.0" encoding="utf-8"?>
<sst xmlns="http://schemas.openxmlformats.org/spreadsheetml/2006/main" count="15" uniqueCount="15">
  <si>
    <t>Година</t>
  </si>
  <si>
    <t>Количина во кг</t>
  </si>
  <si>
    <t>Табела 1: Количини на согорен медицински отпад</t>
  </si>
  <si>
    <r>
      <rPr>
        <b/>
        <sz val="11"/>
        <color theme="1"/>
        <rFont val="Calibri"/>
        <family val="2"/>
        <charset val="204"/>
        <scheme val="minor"/>
      </rPr>
      <t>Извор на податоци</t>
    </r>
    <r>
      <rPr>
        <sz val="11"/>
        <color theme="1"/>
        <rFont val="Calibri"/>
        <family val="2"/>
        <charset val="204"/>
        <scheme val="minor"/>
      </rPr>
      <t>: Дрисла-доо Скопје</t>
    </r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</si>
  <si>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</si>
  <si>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</si>
  <si>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</si>
  <si>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</si>
  <si>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</si>
  <si>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</si>
  <si>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</si>
  <si>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</si>
  <si>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sum</t>
  </si>
  <si>
    <t xml:space="preserve">* од страна на депонијата Дрисла направени се корегирања и рекалкулации на количините </t>
  </si>
  <si>
    <t>Количини на согорен медицински отпад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</si>
</sst>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д_е_н_._-;\-* #,##0.00\ _д_е_н_._-;_-* &quot;-&quot;??\ _д_е_н_._-;_-@_-"/>
    <numFmt numFmtId="165" formatCode="_-* #,##0\ _д_е_н_._-;\-* #,##0\ _д_е_н_._-;_-* &quot;-&quot;??\ _д_е_н_.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/>
    <xf numFmtId="9" fontId="0" fillId="0" borderId="0" xfId="1" applyFont="1"/>
    <xf numFmtId="165" fontId="0" fillId="2" borderId="1" xfId="2" applyNumberFormat="1" applyFont="1" applyFill="1" applyBorder="1"/>
    <xf numFmtId="0" fontId="0" fillId="0" borderId="1" xfId="0" applyBorder="1"/>
    <xf numFmtId="3" fontId="0" fillId="0" borderId="1" xfId="0" applyNumberFormat="1" applyBorder="1"/>
    <xf numFmtId="0" fontId="0" fillId="2" borderId="0" xfId="0" applyFill="1"/>
    <xf numFmtId="165" fontId="0" fillId="2" borderId="0" xfId="2" applyNumberFormat="1" applyFont="1" applyFill="1" applyBorder="1"/>
    <xf numFmtId="3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52CDB6E2-358E-468D-B3E6-33238575DF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4961003385302"/>
          <c:y val="6.1248123054385636E-2"/>
          <c:w val="0.86864793229657322"/>
          <c:h val="0.79532027101263503"/>
        </c:manualLayout>
      </c:layout>
      <c:lineChart>
        <c:grouping val="standard"/>
        <c:varyColors val="0"/>
        <c:ser>
          <c:idx val="1"/>
          <c:order val="0"/>
          <c:tx>
            <c:strRef>
              <c:f>Sheet1!$A$5</c:f>
              <c:strCache>
                <c:ptCount val="1"/>
                <c:pt idx="0">
                  <c:v>Количина во кг</c:v>
                </c:pt>
              </c:strCache>
            </c:strRef>
          </c:tx>
          <c:spPr>
            <a:ln w="571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Sheet1!$B$4:$Y$4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2011*</c:v>
                </c:pt>
                <c:pt idx="12">
                  <c:v>2012*</c:v>
                </c:pt>
                <c:pt idx="13">
                  <c:v>2013*</c:v>
                </c:pt>
                <c:pt idx="14">
                  <c:v>2014*</c:v>
                </c:pt>
                <c:pt idx="15">
                  <c:v>2015*</c:v>
                </c:pt>
                <c:pt idx="16">
                  <c:v>2016*</c:v>
                </c:pt>
                <c:pt idx="17">
                  <c:v>2017*</c:v>
                </c:pt>
                <c:pt idx="18">
                  <c:v>2018*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Sheet1!$B$5:$Y$5</c:f>
              <c:numCache>
                <c:formatCode>_-* #,##0\ _д_е_н_._-;\-* #,##0\ _д_е_н_._-;_-* "-"??\ _д_е_н_._-;_-@_-</c:formatCode>
                <c:ptCount val="24"/>
                <c:pt idx="0">
                  <c:v>114900</c:v>
                </c:pt>
                <c:pt idx="1">
                  <c:v>231900</c:v>
                </c:pt>
                <c:pt idx="2">
                  <c:v>248600</c:v>
                </c:pt>
                <c:pt idx="3">
                  <c:v>255063</c:v>
                </c:pt>
                <c:pt idx="4">
                  <c:v>322941</c:v>
                </c:pt>
                <c:pt idx="5">
                  <c:v>375903</c:v>
                </c:pt>
                <c:pt idx="6">
                  <c:v>328770</c:v>
                </c:pt>
                <c:pt idx="7">
                  <c:v>357477</c:v>
                </c:pt>
                <c:pt idx="8">
                  <c:v>362852</c:v>
                </c:pt>
                <c:pt idx="9">
                  <c:v>421756</c:v>
                </c:pt>
                <c:pt idx="10">
                  <c:v>465093</c:v>
                </c:pt>
                <c:pt idx="11">
                  <c:v>600105</c:v>
                </c:pt>
                <c:pt idx="12">
                  <c:v>677454</c:v>
                </c:pt>
                <c:pt idx="13">
                  <c:v>727325</c:v>
                </c:pt>
                <c:pt idx="14">
                  <c:v>725678</c:v>
                </c:pt>
                <c:pt idx="15">
                  <c:v>962396</c:v>
                </c:pt>
                <c:pt idx="16">
                  <c:v>1023133</c:v>
                </c:pt>
                <c:pt idx="17">
                  <c:v>1063626</c:v>
                </c:pt>
                <c:pt idx="18">
                  <c:v>971137</c:v>
                </c:pt>
                <c:pt idx="19">
                  <c:v>995601</c:v>
                </c:pt>
                <c:pt idx="20">
                  <c:v>1073012</c:v>
                </c:pt>
                <c:pt idx="21" formatCode="#,##0">
                  <c:v>1153770</c:v>
                </c:pt>
                <c:pt idx="22" formatCode="#,##0">
                  <c:v>1054508</c:v>
                </c:pt>
                <c:pt idx="23" formatCode="#,##0">
                  <c:v>55487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2-4891-B1BB-E441D305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smooth val="0"/>
        <c:axId val="152688512"/>
        <c:axId val="152707072"/>
      </c:lineChart>
      <c:catAx>
        <c:axId val="152688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Година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07072"/>
        <c:crosses val="autoZero"/>
        <c:auto val="1"/>
        <c:lblAlgn val="ctr"/>
        <c:lblOffset val="100"/>
        <c:noMultiLvlLbl val="0"/>
      </c:catAx>
      <c:valAx>
        <c:axId val="15270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 [</a:t>
                </a:r>
                <a:r>
                  <a:rPr lang="en-US"/>
                  <a:t>kg]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,##0\ _д_е_н_._-;\-* #,##0\ _д_е_н_._-;_-* &quot;-&quot;??\ _д_е_н_.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68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778782</xdr:colOff>
      <xdr:row>9</xdr:row>
      <xdr:rowOff>7710</xdr:rowOff>
    </xdr:from>
    <xdr:to>
      <xdr:col>13</xdr:col>
      <xdr:colOff>716643</xdr:colOff>
      <xdr:row>32</xdr:row>
      <xdr:rowOff>36285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4"/>
  <sheetViews>
    <sheetView tabSelected="1" zoomScale="90" zoomScaleNormal="90" workbookViewId="0">
      <selection activeCell="O12" sqref="O12"/>
    </sheetView>
  </sheetViews>
  <sheetFormatPr defaultRowHeight="15" x14ac:dyDescent="0.25"/>
  <cols>
    <col min="1" max="1" width="18.5703125" customWidth="1"/>
    <col min="2" max="17" width="13.85546875" bestFit="1" customWidth="1"/>
    <col min="18" max="20" width="15.42578125" bestFit="1" customWidth="1"/>
    <col min="21" max="21" width="16.42578125" customWidth="1"/>
    <col min="22" max="22" width="15.7109375" customWidth="1"/>
    <col min="23" max="23" width="12.28515625" customWidth="1"/>
    <col min="24" max="24" width="12.5703125" bestFit="1" customWidth="1"/>
  </cols>
  <sheetData>
    <row r="2" spans="1:25" x14ac:dyDescent="0.25">
      <c r="A2" t="s">
        <v>2</v>
      </c>
    </row>
    <row r="4" spans="1:25" x14ac:dyDescent="0.25">
      <c r="A4" s="1" t="s">
        <v>0</v>
      </c>
      <c r="B4" s="1">
        <v>2000</v>
      </c>
      <c r="C4" s="1">
        <v>2001</v>
      </c>
      <c r="D4" s="1">
        <v>2002</v>
      </c>
      <c r="E4" s="1">
        <v>2003</v>
      </c>
      <c r="F4" s="1">
        <v>2004</v>
      </c>
      <c r="G4" s="1">
        <v>2005</v>
      </c>
      <c r="H4" s="1">
        <v>2006</v>
      </c>
      <c r="I4" s="1">
        <v>2007</v>
      </c>
      <c r="J4" s="1">
        <v>2008</v>
      </c>
      <c r="K4" s="1">
        <v>2009</v>
      </c>
      <c r="L4" s="1">
        <v>2010</v>
      </c>
      <c r="M4" s="1" t="s">
        <v>4</v>
      </c>
      <c r="N4" s="1" t="s">
        <v>5</v>
      </c>
      <c r="O4" s="1" t="s">
        <v>6</v>
      </c>
      <c r="P4" s="1" t="s">
        <v>7</v>
      </c>
      <c r="Q4" s="1" t="s">
        <v>8</v>
      </c>
      <c r="R4" s="1" t="s">
        <v>9</v>
      </c>
      <c r="S4" s="1" t="s">
        <v>10</v>
      </c>
      <c r="T4" s="1" t="s">
        <v>11</v>
      </c>
      <c r="U4" s="1">
        <v>2019</v>
      </c>
      <c r="V4" s="1">
        <v>2020</v>
      </c>
      <c r="W4" s="4">
        <v>2021</v>
      </c>
      <c r="X4" s="4">
        <v>2022</v>
      </c>
      <c r="Y4" s="4">
        <v>2023</v>
      </c>
    </row>
    <row r="5" spans="1:25" x14ac:dyDescent="0.25">
      <c r="A5" s="1" t="s">
        <v>1</v>
      </c>
      <c r="B5" s="3">
        <v>114900</v>
      </c>
      <c r="C5" s="3">
        <v>231900</v>
      </c>
      <c r="D5" s="3">
        <v>248600</v>
      </c>
      <c r="E5" s="3">
        <v>255063</v>
      </c>
      <c r="F5" s="3">
        <v>322941</v>
      </c>
      <c r="G5" s="3">
        <v>375903</v>
      </c>
      <c r="H5" s="3">
        <v>328770</v>
      </c>
      <c r="I5" s="3">
        <v>357477</v>
      </c>
      <c r="J5" s="3">
        <v>362852</v>
      </c>
      <c r="K5" s="3">
        <v>421756</v>
      </c>
      <c r="L5" s="3">
        <v>465093</v>
      </c>
      <c r="M5" s="3">
        <v>600105</v>
      </c>
      <c r="N5" s="3">
        <v>677454</v>
      </c>
      <c r="O5" s="3">
        <v>727325</v>
      </c>
      <c r="P5" s="3">
        <v>725678</v>
      </c>
      <c r="Q5" s="3">
        <v>962396</v>
      </c>
      <c r="R5" s="3">
        <v>1023133</v>
      </c>
      <c r="S5" s="3">
        <v>1063626</v>
      </c>
      <c r="T5" s="3">
        <v>971137</v>
      </c>
      <c r="U5" s="3">
        <v>995601</v>
      </c>
      <c r="V5" s="3">
        <v>1073012</v>
      </c>
      <c r="W5" s="5">
        <v>1153770</v>
      </c>
      <c r="X5" s="5">
        <v>1054508</v>
      </c>
      <c r="Y5" s="5">
        <v>55487</v>
      </c>
    </row>
    <row r="6" spans="1:25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8"/>
      <c r="X6" s="8"/>
      <c r="Y6" s="8"/>
    </row>
    <row r="10" spans="1:25" x14ac:dyDescent="0.25">
      <c r="B10" t="s">
        <v>14</v>
      </c>
      <c r="V10" s="2"/>
    </row>
    <row r="33" spans="1:1" x14ac:dyDescent="0.25">
      <c r="A33" t="s">
        <v>3</v>
      </c>
    </row>
    <row r="34" spans="1:1" x14ac:dyDescent="0.25">
      <c r="A34" t="s">
        <v>13</v>
      </c>
    </row>
  </sheetData>
  <conditionalFormatting sqref="M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57"/>
  <sheetViews>
    <sheetView topLeftCell="A22" workbookViewId="0">
      <selection activeCell="F58" sqref="F58"/>
    </sheetView>
  </sheetViews>
  <sheetFormatPr defaultRowHeight="15" x14ac:dyDescent="0.25"/>
  <sheetData>
    <row r="3" spans="3:3" x14ac:dyDescent="0.25">
      <c r="C3">
        <v>140</v>
      </c>
    </row>
    <row r="4" spans="3:3" x14ac:dyDescent="0.25">
      <c r="C4">
        <v>20</v>
      </c>
    </row>
    <row r="5" spans="3:3" x14ac:dyDescent="0.25">
      <c r="C5">
        <v>1080</v>
      </c>
    </row>
    <row r="6" spans="3:3" x14ac:dyDescent="0.25">
      <c r="C6">
        <v>80</v>
      </c>
    </row>
    <row r="7" spans="3:3" x14ac:dyDescent="0.25">
      <c r="C7">
        <v>16720</v>
      </c>
    </row>
    <row r="8" spans="3:3" x14ac:dyDescent="0.25">
      <c r="C8">
        <v>1260</v>
      </c>
    </row>
    <row r="9" spans="3:3" x14ac:dyDescent="0.25">
      <c r="C9">
        <v>20</v>
      </c>
    </row>
    <row r="10" spans="3:3" x14ac:dyDescent="0.25">
      <c r="C10">
        <v>60</v>
      </c>
    </row>
    <row r="11" spans="3:3" x14ac:dyDescent="0.25">
      <c r="C11">
        <v>165</v>
      </c>
    </row>
    <row r="12" spans="3:3" x14ac:dyDescent="0.25">
      <c r="C12">
        <v>600</v>
      </c>
    </row>
    <row r="13" spans="3:3" x14ac:dyDescent="0.25">
      <c r="C13">
        <v>20</v>
      </c>
    </row>
    <row r="14" spans="3:3" x14ac:dyDescent="0.25">
      <c r="C14">
        <v>140</v>
      </c>
    </row>
    <row r="15" spans="3:3" x14ac:dyDescent="0.25">
      <c r="C15">
        <v>40</v>
      </c>
    </row>
    <row r="16" spans="3:3" x14ac:dyDescent="0.25">
      <c r="C16">
        <v>1360</v>
      </c>
    </row>
    <row r="17" spans="3:3" x14ac:dyDescent="0.25">
      <c r="C17">
        <v>6540</v>
      </c>
    </row>
    <row r="18" spans="3:3" x14ac:dyDescent="0.25">
      <c r="C18">
        <v>2640</v>
      </c>
    </row>
    <row r="19" spans="3:3" x14ac:dyDescent="0.25">
      <c r="C19">
        <v>60</v>
      </c>
    </row>
    <row r="20" spans="3:3" x14ac:dyDescent="0.25">
      <c r="C20">
        <v>20</v>
      </c>
    </row>
    <row r="21" spans="3:3" x14ac:dyDescent="0.25">
      <c r="C21">
        <v>320</v>
      </c>
    </row>
    <row r="22" spans="3:3" x14ac:dyDescent="0.25">
      <c r="C22">
        <v>280</v>
      </c>
    </row>
    <row r="23" spans="3:3" x14ac:dyDescent="0.25">
      <c r="C23">
        <v>200</v>
      </c>
    </row>
    <row r="24" spans="3:3" x14ac:dyDescent="0.25">
      <c r="C24">
        <v>6</v>
      </c>
    </row>
    <row r="25" spans="3:3" x14ac:dyDescent="0.25">
      <c r="C25">
        <v>360</v>
      </c>
    </row>
    <row r="26" spans="3:3" x14ac:dyDescent="0.25">
      <c r="C26">
        <v>5100</v>
      </c>
    </row>
    <row r="27" spans="3:3" x14ac:dyDescent="0.25">
      <c r="C27">
        <v>120</v>
      </c>
    </row>
    <row r="28" spans="3:3" x14ac:dyDescent="0.25">
      <c r="C28">
        <v>1020</v>
      </c>
    </row>
    <row r="29" spans="3:3" x14ac:dyDescent="0.25">
      <c r="C29">
        <v>320</v>
      </c>
    </row>
    <row r="30" spans="3:3" x14ac:dyDescent="0.25">
      <c r="C30">
        <v>40</v>
      </c>
    </row>
    <row r="31" spans="3:3" x14ac:dyDescent="0.25">
      <c r="C31">
        <v>7</v>
      </c>
    </row>
    <row r="32" spans="3:3" x14ac:dyDescent="0.25">
      <c r="C32">
        <v>8</v>
      </c>
    </row>
    <row r="33" spans="3:3" x14ac:dyDescent="0.25">
      <c r="C33">
        <v>100</v>
      </c>
    </row>
    <row r="34" spans="3:3" x14ac:dyDescent="0.25">
      <c r="C34">
        <v>80</v>
      </c>
    </row>
    <row r="35" spans="3:3" x14ac:dyDescent="0.25">
      <c r="C35">
        <v>2380</v>
      </c>
    </row>
    <row r="36" spans="3:3" x14ac:dyDescent="0.25">
      <c r="C36">
        <v>670</v>
      </c>
    </row>
    <row r="37" spans="3:3" x14ac:dyDescent="0.25">
      <c r="C37">
        <v>20</v>
      </c>
    </row>
    <row r="38" spans="3:3" x14ac:dyDescent="0.25">
      <c r="C38">
        <v>20</v>
      </c>
    </row>
    <row r="39" spans="3:3" x14ac:dyDescent="0.25">
      <c r="C39">
        <v>280</v>
      </c>
    </row>
    <row r="40" spans="3:3" x14ac:dyDescent="0.25">
      <c r="C40">
        <v>200</v>
      </c>
    </row>
    <row r="41" spans="3:3" x14ac:dyDescent="0.25">
      <c r="C41">
        <v>6820</v>
      </c>
    </row>
    <row r="42" spans="3:3" x14ac:dyDescent="0.25">
      <c r="C42">
        <v>100</v>
      </c>
    </row>
    <row r="43" spans="3:3" x14ac:dyDescent="0.25">
      <c r="C43">
        <v>2</v>
      </c>
    </row>
    <row r="44" spans="3:3" x14ac:dyDescent="0.25">
      <c r="C44">
        <v>2787</v>
      </c>
    </row>
    <row r="45" spans="3:3" x14ac:dyDescent="0.25">
      <c r="C45">
        <v>5</v>
      </c>
    </row>
    <row r="46" spans="3:3" x14ac:dyDescent="0.25">
      <c r="C46">
        <v>100</v>
      </c>
    </row>
    <row r="47" spans="3:3" x14ac:dyDescent="0.25">
      <c r="C47">
        <v>4</v>
      </c>
    </row>
    <row r="48" spans="3:3" x14ac:dyDescent="0.25">
      <c r="C48">
        <v>1620</v>
      </c>
    </row>
    <row r="49" spans="2:3" x14ac:dyDescent="0.25">
      <c r="C49">
        <v>660</v>
      </c>
    </row>
    <row r="50" spans="2:3" x14ac:dyDescent="0.25">
      <c r="C50">
        <v>1</v>
      </c>
    </row>
    <row r="51" spans="2:3" x14ac:dyDescent="0.25">
      <c r="C51">
        <v>67</v>
      </c>
    </row>
    <row r="52" spans="2:3" x14ac:dyDescent="0.25">
      <c r="C52">
        <v>180</v>
      </c>
    </row>
    <row r="53" spans="2:3" x14ac:dyDescent="0.25">
      <c r="C53">
        <v>340</v>
      </c>
    </row>
    <row r="54" spans="2:3" x14ac:dyDescent="0.25">
      <c r="C54">
        <v>60</v>
      </c>
    </row>
    <row r="55" spans="2:3" x14ac:dyDescent="0.25">
      <c r="C55">
        <v>45</v>
      </c>
    </row>
    <row r="56" spans="2:3" x14ac:dyDescent="0.25">
      <c r="C56">
        <v>200</v>
      </c>
    </row>
    <row r="57" spans="2:3" x14ac:dyDescent="0.25">
      <c r="B57" t="s">
        <v>12</v>
      </c>
      <c r="C57">
        <f>SUM(C3:C56)</f>
        <v>55487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Arminda Rushiti</dc:creator>
  <cp:lastModifiedBy>Kostadin Dimitriev</cp:lastModifiedBy>
  <dcterms:created xsi:type="dcterms:W3CDTF">2018-03-26T08:19:35Z</dcterms:created>
  <dcterms:modified xsi:type="dcterms:W3CDTF">2024-10-30T09:59:39Z</dcterms:modified>
</cp:coreProperties>
</file>