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1\6 Priroda\CSI 080 NATURA\"/>
    </mc:Choice>
  </mc:AlternateContent>
  <bookViews>
    <workbookView xWindow="0" yWindow="0" windowWidth="28695" windowHeight="140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8" i="1" l="1"/>
  <c r="B26" i="1"/>
  <c r="F16" i="1"/>
  <c r="E16" i="1"/>
</calcChain>
</file>

<file path=xl/sharedStrings.xml><?xml version="1.0" encoding="utf-8"?>
<sst xmlns="http://schemas.openxmlformats.org/spreadsheetml/2006/main" count="81" uniqueCount="52">
  <si>
    <t>Идентификуани НАТУРА 2000 подрачја на територијата на СРМ</t>
  </si>
  <si>
    <t>2016</t>
  </si>
  <si>
    <t>2017</t>
  </si>
  <si>
    <t>2018</t>
  </si>
  <si>
    <t>2019</t>
  </si>
  <si>
    <t>2020</t>
  </si>
  <si>
    <t xml:space="preserve">Дојранско Езеро (SPA) </t>
  </si>
  <si>
    <t xml:space="preserve">Охридско Езеро (SPA) </t>
  </si>
  <si>
    <t>Преспанско Езеро (SPA)</t>
  </si>
  <si>
    <t>Маврово (SCI)</t>
  </si>
  <si>
    <t>Пелистер (SCI)</t>
  </si>
  <si>
    <t xml:space="preserve">Галичица (SCI) </t>
  </si>
  <si>
    <t xml:space="preserve">Јакупица (SCI) </t>
  </si>
  <si>
    <t xml:space="preserve">Овче Поле (SCI) </t>
  </si>
  <si>
    <t>Пештера Убавица (SCI)</t>
  </si>
  <si>
    <t>Oстров Голем Град (SPA)</t>
  </si>
  <si>
    <t>Долна Брегалница (SCI) (SPA)</t>
  </si>
  <si>
    <t>Малешевски Планини (SCI)</t>
  </si>
  <si>
    <t xml:space="preserve">Вкупна површина </t>
  </si>
  <si>
    <t>Процент на идентификувани НАТУРА 2000 подрачја во однос на национална територија</t>
  </si>
  <si>
    <t>4,06%</t>
  </si>
  <si>
    <t>6,8 %</t>
  </si>
  <si>
    <t>Табела 2: Идентификувани SPA подрачја со вкупна површина во km2 и процентуална застапеност во однос на територијата РСМ</t>
  </si>
  <si>
    <t>Идентификувани SPA подрачја</t>
  </si>
  <si>
    <t>Површина</t>
  </si>
  <si>
    <t>Долна Брегалница (SPA)</t>
  </si>
  <si>
    <t>Остров Голем Град (SPA)</t>
  </si>
  <si>
    <t>Вкупна површина на SPA</t>
  </si>
  <si>
    <t xml:space="preserve">Вкупна површина на SPA во однос на територија на РСМ </t>
  </si>
  <si>
    <t>2,27%</t>
  </si>
  <si>
    <t>Tabela 3: Идентификувани SCI подрачја  со вкупна површина во km2 и процентуална застапеност во однос на територијата на РСМ</t>
  </si>
  <si>
    <t>Идентификувани SCI подрачја</t>
  </si>
  <si>
    <t>Вкупна површина на SCI</t>
  </si>
  <si>
    <t xml:space="preserve">Вкупна површина на SCI во однос на територија на РСМ </t>
  </si>
  <si>
    <t>4,5%</t>
  </si>
  <si>
    <t>Табела 4: Идентифкувани НАТУРА 2000 подрачја со изготвени SDF формулари во период од 2016-2019</t>
  </si>
  <si>
    <t>Идентификувани НАТУРА 2000 подрачја во СРМ</t>
  </si>
  <si>
    <t>Дојранско Езеро (SPA)</t>
  </si>
  <si>
    <t>SDF изготвен</t>
  </si>
  <si>
    <t>Преспанско Езеро (SPA, SCI)</t>
  </si>
  <si>
    <t>SDF ажуриран</t>
  </si>
  <si>
    <t>Охридско Езеро (SPA)</t>
  </si>
  <si>
    <t>Маврово 1 (SCI)</t>
  </si>
  <si>
    <t>Маврово 2 (SCI)</t>
  </si>
  <si>
    <t>Маврово 3 (SCI)</t>
  </si>
  <si>
    <t>Јакупица (SCI)</t>
  </si>
  <si>
    <t>Галичица (SCI)</t>
  </si>
  <si>
    <t>Овче Поле (SCI)</t>
  </si>
  <si>
    <t>Во подготовка</t>
  </si>
  <si>
    <t>Долна Брегалница (SCI)</t>
  </si>
  <si>
    <t>Извор: Министерство за животна средина и просторно планирање</t>
  </si>
  <si>
    <t xml:space="preserve">Табела 1: Идентификувани НАТУРА 2000 подрачја со површини во km2 во период од 2016-2020 година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</si>
</sst>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2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10" fontId="2" fillId="0" borderId="3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2" fontId="2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8"/>
  <sheetViews>
    <sheetView tabSelected="1" workbookViewId="0">
      <selection activeCell="K34" sqref="K34"/>
    </sheetView>
  </sheetViews>
  <sheetFormatPr defaultColWidth="9.140625" defaultRowHeight="15"/>
  <cols>
    <col min="1" max="1" width="38.85546875" style="4" customWidth="1"/>
    <col min="2" max="2" width="15.42578125" style="4" customWidth="1"/>
    <col min="3" max="4" width="11" style="4" customWidth="1"/>
    <col min="5" max="6" width="17.140625" style="4" customWidth="1"/>
    <col min="7" max="7" width="11" style="4" customWidth="1"/>
    <col min="8" max="16383" width="9.140625" style="4"/>
  </cols>
  <sheetData>
    <row r="1" spans="1:6" s="1" customFormat="1">
      <c r="A1" s="1" t="s">
        <v>51</v>
      </c>
    </row>
    <row r="2" spans="1:6" s="1" customFormat="1"/>
    <row r="3" spans="1:6" ht="30">
      <c r="A3" s="22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</row>
    <row r="4" spans="1:6">
      <c r="A4" s="7" t="s">
        <v>6</v>
      </c>
      <c r="B4" s="6">
        <v>26.92</v>
      </c>
      <c r="C4" s="6">
        <v>26.92</v>
      </c>
      <c r="D4" s="6">
        <v>26.92</v>
      </c>
      <c r="E4" s="6">
        <v>26.92</v>
      </c>
      <c r="F4" s="6">
        <v>26.92</v>
      </c>
    </row>
    <row r="5" spans="1:6">
      <c r="A5" s="7" t="s">
        <v>7</v>
      </c>
      <c r="B5" s="6">
        <v>247.45</v>
      </c>
      <c r="C5" s="6">
        <v>247.45</v>
      </c>
      <c r="D5" s="6">
        <v>247.45</v>
      </c>
      <c r="E5" s="6">
        <v>247.45</v>
      </c>
      <c r="F5" s="6">
        <v>247.45</v>
      </c>
    </row>
    <row r="6" spans="1:6">
      <c r="A6" s="7" t="s">
        <v>8</v>
      </c>
      <c r="B6" s="6">
        <v>198.49</v>
      </c>
      <c r="C6" s="6">
        <v>198.49</v>
      </c>
      <c r="D6" s="6">
        <v>198.49</v>
      </c>
      <c r="E6" s="6">
        <v>198.49</v>
      </c>
      <c r="F6" s="6">
        <v>198.49</v>
      </c>
    </row>
    <row r="7" spans="1:6">
      <c r="A7" s="7" t="s">
        <v>9</v>
      </c>
      <c r="B7" s="6">
        <v>148.13</v>
      </c>
      <c r="C7" s="6">
        <v>148.13</v>
      </c>
      <c r="D7" s="6">
        <v>148.13</v>
      </c>
      <c r="E7" s="6">
        <v>148.13</v>
      </c>
      <c r="F7" s="6">
        <v>148.13</v>
      </c>
    </row>
    <row r="8" spans="1:6">
      <c r="A8" s="7" t="s">
        <v>10</v>
      </c>
      <c r="B8" s="6">
        <v>148.53</v>
      </c>
      <c r="C8" s="6">
        <v>148.53</v>
      </c>
      <c r="D8" s="6">
        <v>148.53</v>
      </c>
      <c r="E8" s="6">
        <v>148.53</v>
      </c>
      <c r="F8" s="6">
        <v>148.53</v>
      </c>
    </row>
    <row r="9" spans="1:6">
      <c r="A9" s="7" t="s">
        <v>11</v>
      </c>
      <c r="B9" s="6">
        <v>68.83</v>
      </c>
      <c r="C9" s="6">
        <v>68.83</v>
      </c>
      <c r="D9" s="6">
        <v>68.83</v>
      </c>
      <c r="E9" s="6">
        <v>68.83</v>
      </c>
      <c r="F9" s="6">
        <v>68.83</v>
      </c>
    </row>
    <row r="10" spans="1:6">
      <c r="A10" s="7" t="s">
        <v>12</v>
      </c>
      <c r="B10" s="6">
        <v>161.43</v>
      </c>
      <c r="C10" s="6">
        <v>161.43</v>
      </c>
      <c r="D10" s="6">
        <v>161.43</v>
      </c>
      <c r="E10" s="6">
        <v>161.43</v>
      </c>
      <c r="F10" s="6">
        <v>161.43</v>
      </c>
    </row>
    <row r="11" spans="1:6">
      <c r="A11" s="7" t="s">
        <v>13</v>
      </c>
      <c r="B11" s="6">
        <v>25.82</v>
      </c>
      <c r="C11" s="6">
        <v>25.82</v>
      </c>
      <c r="D11" s="6">
        <v>25.82</v>
      </c>
      <c r="E11" s="6">
        <v>25.82</v>
      </c>
      <c r="F11" s="6">
        <v>25.82</v>
      </c>
    </row>
    <row r="12" spans="1:6">
      <c r="A12" s="7" t="s">
        <v>14</v>
      </c>
      <c r="B12" s="6">
        <v>18.059999999999999</v>
      </c>
      <c r="C12" s="6">
        <v>18.059999999999999</v>
      </c>
      <c r="D12" s="6">
        <v>18.059999999999999</v>
      </c>
      <c r="E12" s="6">
        <v>18.059999999999999</v>
      </c>
      <c r="F12" s="6">
        <v>18.059999999999999</v>
      </c>
    </row>
    <row r="13" spans="1:6">
      <c r="A13" s="7" t="s">
        <v>15</v>
      </c>
      <c r="B13" s="6"/>
      <c r="C13" s="7"/>
      <c r="D13" s="7"/>
      <c r="E13" s="7">
        <v>0.2</v>
      </c>
      <c r="F13" s="7">
        <v>0.2</v>
      </c>
    </row>
    <row r="14" spans="1:6">
      <c r="A14" s="7" t="s">
        <v>16</v>
      </c>
      <c r="B14" s="6"/>
      <c r="C14" s="7"/>
      <c r="D14" s="7"/>
      <c r="E14" s="7"/>
      <c r="F14" s="7">
        <v>111.21</v>
      </c>
    </row>
    <row r="15" spans="1:6">
      <c r="A15" s="7" t="s">
        <v>17</v>
      </c>
      <c r="B15" s="6"/>
      <c r="C15" s="7"/>
      <c r="D15" s="7"/>
      <c r="E15" s="7"/>
      <c r="F15" s="8">
        <v>601.38</v>
      </c>
    </row>
    <row r="16" spans="1:6">
      <c r="A16" s="26" t="s">
        <v>18</v>
      </c>
      <c r="B16" s="27"/>
      <c r="C16" s="26"/>
      <c r="D16" s="26"/>
      <c r="E16" s="26">
        <f>SUBTOTAL(109,E4:E13)</f>
        <v>1043.8599999999999</v>
      </c>
      <c r="F16" s="27">
        <f>SUM(F4:F15)</f>
        <v>1756.4499999999998</v>
      </c>
    </row>
    <row r="17" spans="1:10" s="2" customFormat="1" ht="45">
      <c r="A17" s="28" t="s">
        <v>19</v>
      </c>
      <c r="B17" s="29"/>
      <c r="C17" s="28"/>
      <c r="D17" s="28"/>
      <c r="E17" s="30" t="s">
        <v>20</v>
      </c>
      <c r="F17" s="31" t="s">
        <v>21</v>
      </c>
    </row>
    <row r="19" spans="1:10" s="1" customFormat="1">
      <c r="A19" s="1" t="s">
        <v>22</v>
      </c>
    </row>
    <row r="20" spans="1:10">
      <c r="A20" s="9" t="s">
        <v>23</v>
      </c>
      <c r="B20" s="5" t="s">
        <v>24</v>
      </c>
    </row>
    <row r="21" spans="1:10">
      <c r="A21" s="7" t="s">
        <v>6</v>
      </c>
      <c r="B21" s="6">
        <v>26.92</v>
      </c>
    </row>
    <row r="22" spans="1:10">
      <c r="A22" s="7" t="s">
        <v>7</v>
      </c>
      <c r="B22" s="6">
        <v>247.45</v>
      </c>
    </row>
    <row r="23" spans="1:10">
      <c r="A23" s="7" t="s">
        <v>8</v>
      </c>
      <c r="B23" s="6">
        <v>198.49</v>
      </c>
    </row>
    <row r="24" spans="1:10">
      <c r="A24" s="7" t="s">
        <v>25</v>
      </c>
      <c r="B24" s="7">
        <v>111.21</v>
      </c>
    </row>
    <row r="25" spans="1:10">
      <c r="A25" s="7" t="s">
        <v>26</v>
      </c>
      <c r="B25" s="7">
        <v>0.2</v>
      </c>
    </row>
    <row r="26" spans="1:10">
      <c r="A26" s="10" t="s">
        <v>27</v>
      </c>
      <c r="B26" s="10">
        <f>SUBTOTAL(109,B21:B25)</f>
        <v>584.2700000000001</v>
      </c>
    </row>
    <row r="27" spans="1:10" ht="30">
      <c r="A27" s="11" t="s">
        <v>28</v>
      </c>
      <c r="B27" s="12" t="s">
        <v>29</v>
      </c>
    </row>
    <row r="28" spans="1:10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0" s="3" customFormat="1">
      <c r="A29" s="14" t="s">
        <v>30</v>
      </c>
      <c r="B29" s="15"/>
      <c r="C29" s="14"/>
      <c r="D29" s="14"/>
      <c r="E29" s="14"/>
      <c r="F29" s="14"/>
      <c r="G29" s="14"/>
      <c r="H29" s="14"/>
      <c r="I29" s="14"/>
      <c r="J29" s="14"/>
    </row>
    <row r="30" spans="1:10">
      <c r="A30" s="16" t="s">
        <v>31</v>
      </c>
      <c r="B30" s="17" t="s">
        <v>24</v>
      </c>
      <c r="C30" s="13"/>
      <c r="D30" s="13"/>
      <c r="E30" s="13"/>
      <c r="F30" s="13"/>
      <c r="G30" s="13"/>
      <c r="H30" s="13"/>
      <c r="I30" s="13"/>
      <c r="J30" s="13"/>
    </row>
    <row r="31" spans="1:10">
      <c r="A31" s="24" t="s">
        <v>9</v>
      </c>
      <c r="B31" s="6">
        <v>148.13</v>
      </c>
    </row>
    <row r="32" spans="1:10">
      <c r="A32" s="24" t="s">
        <v>10</v>
      </c>
      <c r="B32" s="6">
        <v>148.53</v>
      </c>
    </row>
    <row r="33" spans="1:6">
      <c r="A33" s="24" t="s">
        <v>11</v>
      </c>
      <c r="B33" s="6">
        <v>68.83</v>
      </c>
    </row>
    <row r="34" spans="1:6">
      <c r="A34" s="24" t="s">
        <v>12</v>
      </c>
      <c r="B34" s="6">
        <v>161.43</v>
      </c>
    </row>
    <row r="35" spans="1:6">
      <c r="A35" s="24" t="s">
        <v>13</v>
      </c>
      <c r="B35" s="6">
        <v>25.82</v>
      </c>
    </row>
    <row r="36" spans="1:6">
      <c r="A36" s="24" t="s">
        <v>14</v>
      </c>
      <c r="B36" s="6">
        <v>18.059999999999999</v>
      </c>
    </row>
    <row r="37" spans="1:6">
      <c r="A37" s="7" t="s">
        <v>17</v>
      </c>
      <c r="B37" s="8">
        <v>601.38</v>
      </c>
    </row>
    <row r="38" spans="1:6">
      <c r="A38" s="10" t="s">
        <v>32</v>
      </c>
      <c r="B38" s="25">
        <f>SUM(B31:B37)</f>
        <v>1172.1799999999998</v>
      </c>
    </row>
    <row r="39" spans="1:6" ht="30">
      <c r="A39" s="11" t="s">
        <v>33</v>
      </c>
      <c r="B39" s="12" t="s">
        <v>34</v>
      </c>
    </row>
    <row r="41" spans="1:6" s="1" customFormat="1">
      <c r="A41" s="1" t="s">
        <v>35</v>
      </c>
    </row>
    <row r="42" spans="1:6" ht="30">
      <c r="A42" s="22" t="s">
        <v>36</v>
      </c>
      <c r="B42" s="23" t="s">
        <v>1</v>
      </c>
      <c r="C42" s="23" t="s">
        <v>2</v>
      </c>
      <c r="D42" s="23" t="s">
        <v>3</v>
      </c>
      <c r="E42" s="23" t="s">
        <v>4</v>
      </c>
      <c r="F42" s="18"/>
    </row>
    <row r="43" spans="1:6">
      <c r="A43" s="7" t="s">
        <v>37</v>
      </c>
      <c r="B43" s="19" t="s">
        <v>38</v>
      </c>
      <c r="C43" s="7"/>
      <c r="D43" s="7"/>
      <c r="E43" s="7"/>
      <c r="F43" s="20"/>
    </row>
    <row r="44" spans="1:6">
      <c r="A44" s="7" t="s">
        <v>39</v>
      </c>
      <c r="B44" s="19" t="s">
        <v>38</v>
      </c>
      <c r="C44" s="7"/>
      <c r="D44" s="7"/>
      <c r="E44" s="19" t="s">
        <v>40</v>
      </c>
      <c r="F44" s="21"/>
    </row>
    <row r="45" spans="1:6">
      <c r="A45" s="7" t="s">
        <v>41</v>
      </c>
      <c r="B45" s="19" t="s">
        <v>38</v>
      </c>
      <c r="C45" s="7"/>
      <c r="D45" s="7"/>
      <c r="E45" s="7"/>
      <c r="F45" s="20"/>
    </row>
    <row r="46" spans="1:6">
      <c r="A46" s="7" t="s">
        <v>42</v>
      </c>
      <c r="B46" s="19" t="s">
        <v>38</v>
      </c>
      <c r="C46" s="7"/>
      <c r="D46" s="7"/>
      <c r="E46" s="7"/>
      <c r="F46" s="20"/>
    </row>
    <row r="47" spans="1:6">
      <c r="A47" s="7" t="s">
        <v>43</v>
      </c>
      <c r="B47" s="19" t="s">
        <v>38</v>
      </c>
      <c r="C47" s="7"/>
      <c r="D47" s="7"/>
      <c r="E47" s="7"/>
      <c r="F47" s="20"/>
    </row>
    <row r="48" spans="1:6">
      <c r="A48" s="7" t="s">
        <v>44</v>
      </c>
      <c r="B48" s="19" t="s">
        <v>38</v>
      </c>
      <c r="C48" s="7"/>
      <c r="D48" s="7"/>
      <c r="E48" s="7"/>
      <c r="F48" s="20"/>
    </row>
    <row r="49" spans="1:6">
      <c r="A49" s="7" t="s">
        <v>10</v>
      </c>
      <c r="B49" s="7"/>
      <c r="C49" s="7"/>
      <c r="D49" s="7"/>
      <c r="E49" s="19" t="s">
        <v>40</v>
      </c>
      <c r="F49" s="21"/>
    </row>
    <row r="50" spans="1:6">
      <c r="A50" s="7" t="s">
        <v>45</v>
      </c>
      <c r="B50" s="19" t="s">
        <v>38</v>
      </c>
      <c r="C50" s="7"/>
      <c r="D50" s="7"/>
      <c r="E50" s="7"/>
      <c r="F50" s="20"/>
    </row>
    <row r="51" spans="1:6">
      <c r="A51" s="7" t="s">
        <v>46</v>
      </c>
      <c r="B51" s="19" t="s">
        <v>38</v>
      </c>
      <c r="C51" s="7"/>
      <c r="D51" s="7"/>
      <c r="E51" s="7"/>
      <c r="F51" s="20"/>
    </row>
    <row r="52" spans="1:6">
      <c r="A52" s="7" t="s">
        <v>47</v>
      </c>
      <c r="B52" s="7"/>
      <c r="C52" s="7"/>
      <c r="D52" s="7"/>
      <c r="E52" s="19" t="s">
        <v>48</v>
      </c>
      <c r="F52" s="21"/>
    </row>
    <row r="53" spans="1:6">
      <c r="A53" s="7" t="s">
        <v>14</v>
      </c>
      <c r="B53" s="19" t="s">
        <v>38</v>
      </c>
      <c r="C53" s="7"/>
      <c r="D53" s="7"/>
      <c r="E53" s="7"/>
      <c r="F53" s="20"/>
    </row>
    <row r="54" spans="1:6">
      <c r="A54" s="7" t="s">
        <v>26</v>
      </c>
      <c r="B54" s="7"/>
      <c r="C54" s="7"/>
      <c r="D54" s="7"/>
      <c r="E54" s="19" t="s">
        <v>38</v>
      </c>
      <c r="F54" s="21"/>
    </row>
    <row r="55" spans="1:6">
      <c r="A55" s="7" t="s">
        <v>17</v>
      </c>
      <c r="B55" s="7"/>
      <c r="C55" s="7"/>
      <c r="D55" s="7"/>
      <c r="E55" s="19"/>
      <c r="F55" s="21"/>
    </row>
    <row r="56" spans="1:6">
      <c r="A56" s="7" t="s">
        <v>49</v>
      </c>
      <c r="B56" s="7"/>
      <c r="C56" s="7"/>
      <c r="D56" s="7"/>
      <c r="E56" s="19"/>
      <c r="F56" s="21"/>
    </row>
    <row r="58" spans="1:6">
      <c r="A58" s="4" t="s">
        <v>50</v>
      </c>
    </row>
  </sheetData>
  <pageMargins left="0.69930555555555596" right="0.69930555555555596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saskoj</dc:creator>
  <cp:lastModifiedBy>Katerina Nikolovska</cp:lastModifiedBy>
  <dcterms:created xsi:type="dcterms:W3CDTF">2021-07-07T10:08:09Z</dcterms:created>
  <dcterms:modified xsi:type="dcterms:W3CDTF">2021-07-29T08:11:56Z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1033-9.1.0.4514</vt:lpwstr>
  </property>
</Properties>
</file>